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URBANIZACIÓN" sheetId="1" r:id="rId1"/>
  </sheets>
  <calcPr calcId="145621"/>
</workbook>
</file>

<file path=xl/calcChain.xml><?xml version="1.0" encoding="utf-8"?>
<calcChain xmlns="http://schemas.openxmlformats.org/spreadsheetml/2006/main">
  <c r="DN5" i="1" l="1"/>
  <c r="DS5" i="1"/>
  <c r="DP5" i="1"/>
  <c r="DR5" i="1"/>
  <c r="DQ5" i="1"/>
  <c r="DO5" i="1"/>
  <c r="DW5" i="1"/>
  <c r="DU5" i="1"/>
  <c r="DX5" i="1" l="1"/>
  <c r="DT5" i="1"/>
  <c r="DY5" i="1"/>
  <c r="CR5" i="1"/>
  <c r="AP5" i="1"/>
  <c r="CL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Q5" i="1"/>
  <c r="CP5" i="1"/>
  <c r="CO5" i="1"/>
  <c r="CN5" i="1"/>
  <c r="CM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H5" i="1"/>
  <c r="G5" i="1"/>
  <c r="F5" i="1"/>
  <c r="E5" i="1"/>
  <c r="D5" i="1"/>
  <c r="I5" i="1" l="1"/>
  <c r="DV5" i="1"/>
</calcChain>
</file>

<file path=xl/sharedStrings.xml><?xml version="1.0" encoding="utf-8"?>
<sst xmlns="http://schemas.openxmlformats.org/spreadsheetml/2006/main" count="216" uniqueCount="101">
  <si>
    <t>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RESUMEN INFORMACIÓN FISMDF POR MUNICIPIO    ////////                                                                                                                   RESUMEN INFORMACIÓN FISMDF POR MUNICIPIO    ////////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RESUMEN INFORMACIÓN FISMDF POR MUNICIPIO    ////////                                                                                                                   RESUMEN INFORMACIÓN FISMDF POR MUNICIPIO    ////////</t>
  </si>
  <si>
    <t>CVE_EDO</t>
  </si>
  <si>
    <t>ENTIDAD</t>
  </si>
  <si>
    <t>FISM_2014</t>
  </si>
  <si>
    <t>BANOBRAS</t>
  </si>
  <si>
    <t>DEUDA_BANOBRAS</t>
  </si>
  <si>
    <t>PRODIM</t>
  </si>
  <si>
    <t>GASTOS INDIRECTOS</t>
  </si>
  <si>
    <t>MONTO REPORTADO FISMDF</t>
  </si>
  <si>
    <t>TOTAL</t>
  </si>
  <si>
    <t>URBANIZACIÓN</t>
  </si>
  <si>
    <t>ALBERGUES</t>
  </si>
  <si>
    <t>ALUMBRADO PÚBLICO</t>
  </si>
  <si>
    <t>CALLES (ADOQUÍN, ASFALTO, CONCRETO Y EMPEDRADO)</t>
  </si>
  <si>
    <t>CAMINOS RURALES</t>
  </si>
  <si>
    <t>CARRETERAS</t>
  </si>
  <si>
    <t>COMEDORES COMUNITARIOS</t>
  </si>
  <si>
    <t>ELECTRIFICACIÓN</t>
  </si>
  <si>
    <t>ELECTRIFICACIÓN  NO CONVENCIONAL (ENERGÍA EÓLICA, AEROGENERADORES, ENERGÍA SOLAR, PANELES, SOLAR FOTOVOLTAICA, SOLAR TÉRMICA, ETC.)</t>
  </si>
  <si>
    <t>ELECTRIFICACIÓN DE POZOS</t>
  </si>
  <si>
    <t>GUARNICIONES Y BANQUETAS</t>
  </si>
  <si>
    <t>INFRAESTRUCTURA Y EQUIPAMIENTO PÚBLICO PARA EL ACCESO Y EL APOYO DE LAS PERSONAS CON DISCAPACIDAD</t>
  </si>
  <si>
    <t>MUROS DE CONTENCIÓN</t>
  </si>
  <si>
    <t>NIVELACIÓN DE TIERRAS / RELLENO DE SOLARES</t>
  </si>
  <si>
    <t>PAVIMENTACIÓN</t>
  </si>
  <si>
    <t>REVESTIMIENTO</t>
  </si>
  <si>
    <t>SEÑALÉTICA</t>
  </si>
  <si>
    <t>VADO</t>
  </si>
  <si>
    <t>CANTIDAD</t>
  </si>
  <si>
    <t>IMPORTE</t>
  </si>
  <si>
    <t>BENEFICIOS A LA POBLACIÓN</t>
  </si>
  <si>
    <t>BENEFICIOS A LA POBLACIÓN MASCULINA</t>
  </si>
  <si>
    <t>BENEFICIOS A LA POBLACIÓN FEMENINA</t>
  </si>
  <si>
    <t>BENEFICIOS A VIVIENDAS</t>
  </si>
  <si>
    <t>NAL_FISMDF</t>
  </si>
  <si>
    <t>TOTAL NACIONAL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</si>
  <si>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</si>
  <si>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</si>
  <si>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</si>
  <si>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</si>
  <si>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</si>
  <si>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</si>
  <si>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</si>
  <si>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</si>
  <si>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05</t>
  </si>
  <si>
    <t>COAHUILA DE ZARAGOZA</t>
  </si>
  <si>
    <t>06</t>
  </si>
  <si>
    <t>COLIMA</t>
  </si>
  <si>
    <t>07</t>
  </si>
  <si>
    <t>CHIAPAS</t>
  </si>
  <si>
    <t>08</t>
  </si>
  <si>
    <t>CHIHUAHUA</t>
  </si>
  <si>
    <t>09</t>
  </si>
  <si>
    <t>DISTRITO FEDERAL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</si>
  <si>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</si>
  <si>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</si>
  <si>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</si>
  <si>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</si>
  <si>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</si>
  <si>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</si>
  <si>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</si>
  <si>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</si>
  <si>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</si>
  <si>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</si>
  <si>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</si>
  <si>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MÉXICO</t>
  </si>
  <si>
    <t>16</t>
  </si>
  <si>
    <t>MICHOACAN DE OCAMPO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</si>
  <si>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</si>
  <si>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</si>
  <si>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</si>
  <si>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</si>
  <si>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</si>
  <si>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</si>
  <si>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</si>
  <si>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</si>
  <si>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</si>
  <si>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</si>
  <si>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</si>
  <si>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QUERETARO</t>
  </si>
  <si>
    <t>23</t>
  </si>
  <si>
    <t>QUINTANA ROO</t>
  </si>
  <si>
    <t>24</t>
  </si>
  <si>
    <t>SAN LUIS POTOSI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</si>
  <si>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</si>
  <si>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</si>
  <si>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</si>
  <si>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</si>
  <si>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</si>
  <si>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</si>
  <si>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</si>
  <si>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</si>
  <si>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</si>
  <si>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</si>
  <si>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</si>
  <si>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 DE IGNACIO DE LA LLAVE</t>
  </si>
  <si>
    <t>31</t>
  </si>
  <si>
    <t>YUCATÁN</t>
  </si>
  <si>
    <t>32</t>
  </si>
  <si>
    <t>ZACATECAS</t>
  </si>
  <si>
    <t>CAMINOS /CARRETERAS EN LOS MUNICIPIOS Y LOCALIDADES  CON ESCASAS VIAS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</si>
</sst>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2">
    <xf numFmtId="0" fontId="0" fillId="0" borderId="0" xfId="0"/>
    <xf numFmtId="0" fontId="1" fillId="3" borderId="10" xfId="0" applyFont="1" applyFill="1" applyBorder="1" applyAlignment="1">
      <alignment horizontal="center" vertical="center" wrapText="1"/>
    </xf>
    <xf numFmtId="44" fontId="1" fillId="3" borderId="10" xfId="2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4" fontId="1" fillId="2" borderId="10" xfId="2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44" fontId="1" fillId="2" borderId="10" xfId="2" applyFont="1" applyFill="1" applyBorder="1" applyAlignment="1">
      <alignment horizontal="right" vertical="center"/>
    </xf>
    <xf numFmtId="44" fontId="1" fillId="2" borderId="10" xfId="2" quotePrefix="1" applyFont="1" applyFill="1" applyBorder="1" applyAlignment="1">
      <alignment horizontal="right" vertical="center"/>
    </xf>
    <xf numFmtId="44" fontId="1" fillId="2" borderId="10" xfId="2" applyFont="1" applyFill="1" applyBorder="1" applyAlignment="1">
      <alignment horizontal="right" vertical="center" wrapText="1"/>
    </xf>
    <xf numFmtId="164" fontId="1" fillId="3" borderId="10" xfId="1" applyNumberFormat="1" applyFont="1" applyFill="1" applyBorder="1" applyAlignment="1">
      <alignment horizontal="center" vertical="center" wrapText="1"/>
    </xf>
    <xf numFmtId="44" fontId="1" fillId="3" borderId="10" xfId="2" applyFont="1" applyFill="1" applyBorder="1" applyAlignment="1">
      <alignment horizontal="right" vertical="center" wrapText="1"/>
    </xf>
    <xf numFmtId="164" fontId="1" fillId="2" borderId="10" xfId="1" applyNumberFormat="1" applyFont="1" applyFill="1" applyBorder="1" applyAlignment="1">
      <alignment horizontal="center" vertical="center" wrapText="1"/>
    </xf>
    <xf numFmtId="43" fontId="3" fillId="0" borderId="14" xfId="1" applyNumberFormat="1" applyFont="1" applyBorder="1" applyAlignment="1">
      <alignment horizontal="left"/>
    </xf>
    <xf numFmtId="44" fontId="3" fillId="0" borderId="14" xfId="2" applyFont="1" applyBorder="1" applyAlignment="1">
      <alignment horizontal="right"/>
    </xf>
    <xf numFmtId="1" fontId="3" fillId="0" borderId="14" xfId="1" applyNumberFormat="1" applyFont="1" applyBorder="1" applyAlignment="1">
      <alignment horizontal="right"/>
    </xf>
    <xf numFmtId="164" fontId="3" fillId="0" borderId="14" xfId="1" applyNumberFormat="1" applyFont="1" applyBorder="1" applyAlignment="1">
      <alignment horizontal="right"/>
    </xf>
    <xf numFmtId="43" fontId="3" fillId="0" borderId="14" xfId="1" applyNumberFormat="1" applyFont="1" applyBorder="1" applyAlignment="1">
      <alignment horizontal="right"/>
    </xf>
    <xf numFmtId="44" fontId="0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4" fontId="1" fillId="2" borderId="0" xfId="2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4" fontId="1" fillId="2" borderId="2" xfId="2" applyFont="1" applyFill="1" applyBorder="1" applyAlignment="1">
      <alignment horizontal="center" vertical="center"/>
    </xf>
    <xf numFmtId="44" fontId="1" fillId="2" borderId="8" xfId="2" applyFont="1" applyFill="1" applyBorder="1" applyAlignment="1">
      <alignment horizontal="center" vertical="center"/>
    </xf>
    <xf numFmtId="44" fontId="1" fillId="2" borderId="13" xfId="2" applyFont="1" applyFill="1" applyBorder="1" applyAlignment="1">
      <alignment horizontal="center" vertical="center"/>
    </xf>
    <xf numFmtId="44" fontId="1" fillId="2" borderId="2" xfId="2" quotePrefix="1" applyFont="1" applyFill="1" applyBorder="1" applyAlignment="1">
      <alignment horizontal="center" vertical="center"/>
    </xf>
    <xf numFmtId="44" fontId="1" fillId="2" borderId="8" xfId="2" quotePrefix="1" applyFont="1" applyFill="1" applyBorder="1" applyAlignment="1">
      <alignment horizontal="center" vertical="center"/>
    </xf>
    <xf numFmtId="44" fontId="1" fillId="2" borderId="13" xfId="2" quotePrefix="1" applyFont="1" applyFill="1" applyBorder="1" applyAlignment="1">
      <alignment horizontal="center" vertical="center"/>
    </xf>
    <xf numFmtId="44" fontId="1" fillId="2" borderId="2" xfId="2" applyFont="1" applyFill="1" applyBorder="1" applyAlignment="1">
      <alignment horizontal="center" vertical="center" wrapText="1"/>
    </xf>
    <xf numFmtId="44" fontId="1" fillId="2" borderId="8" xfId="2" applyFont="1" applyFill="1" applyBorder="1" applyAlignment="1">
      <alignment horizontal="center" vertical="center" wrapText="1"/>
    </xf>
    <xf numFmtId="44" fontId="1" fillId="2" borderId="13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44" fontId="1" fillId="3" borderId="4" xfId="2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4" fontId="1" fillId="3" borderId="7" xfId="2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4" fontId="1" fillId="2" borderId="7" xfId="2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4" fontId="1" fillId="3" borderId="11" xfId="2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44" fontId="1" fillId="2" borderId="11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Y37"/>
  <sheetViews>
    <sheetView tabSelected="1" zoomScale="90" zoomScaleNormal="90" workbookViewId="0">
      <pane ySplit="4" topLeftCell="A23" activePane="bottomLeft" state="frozen"/>
      <selection pane="bottomLeft" activeCell="I6" sqref="I6"/>
    </sheetView>
  </sheetViews>
  <sheetFormatPr baseColWidth="10" defaultColWidth="9.140625" defaultRowHeight="15" x14ac:dyDescent="0.25"/>
  <cols>
    <col min="1" max="1" width="5.28515625" customWidth="1"/>
    <col min="2" max="3" width="16" customWidth="1"/>
    <col min="4" max="9" width="21.7109375" style="17" customWidth="1"/>
    <col min="10" max="10" width="21.7109375" customWidth="1"/>
    <col min="11" max="11" width="21.7109375" style="17" customWidth="1"/>
    <col min="12" max="16" width="16" customWidth="1"/>
    <col min="17" max="17" width="20.140625" style="17" customWidth="1"/>
    <col min="18" max="22" width="16" customWidth="1"/>
    <col min="23" max="23" width="16" style="17" customWidth="1"/>
    <col min="24" max="28" width="16" customWidth="1"/>
    <col min="29" max="29" width="16.85546875" style="17" bestFit="1" customWidth="1"/>
    <col min="30" max="34" width="16" customWidth="1"/>
    <col min="35" max="35" width="17.140625" style="17" bestFit="1" customWidth="1"/>
    <col min="36" max="40" width="16" customWidth="1"/>
    <col min="41" max="41" width="18.5703125" style="17" bestFit="1" customWidth="1"/>
    <col min="42" max="46" width="16" customWidth="1"/>
    <col min="47" max="47" width="16" style="17" customWidth="1"/>
    <col min="48" max="52" width="16" customWidth="1"/>
    <col min="53" max="53" width="17.140625" style="17" bestFit="1" customWidth="1"/>
    <col min="54" max="58" width="16" customWidth="1"/>
    <col min="59" max="59" width="16" style="17" customWidth="1"/>
    <col min="60" max="64" width="16" customWidth="1"/>
    <col min="65" max="65" width="16.85546875" style="17" bestFit="1" customWidth="1"/>
    <col min="66" max="70" width="16" customWidth="1"/>
    <col min="71" max="71" width="16" style="17" customWidth="1"/>
    <col min="72" max="76" width="16" customWidth="1"/>
    <col min="77" max="77" width="16.85546875" style="17" bestFit="1" customWidth="1"/>
    <col min="78" max="82" width="16" customWidth="1"/>
    <col min="83" max="83" width="19.85546875" style="17" customWidth="1"/>
    <col min="84" max="88" width="16" customWidth="1"/>
    <col min="89" max="89" width="16" style="17" customWidth="1"/>
    <col min="90" max="94" width="16" customWidth="1"/>
    <col min="95" max="95" width="21.28515625" style="17" customWidth="1"/>
    <col min="96" max="100" width="16" customWidth="1"/>
    <col min="101" max="101" width="17.140625" style="17" bestFit="1" customWidth="1"/>
    <col min="102" max="106" width="16" customWidth="1"/>
    <col min="107" max="107" width="16" style="17" customWidth="1"/>
    <col min="108" max="112" width="16" customWidth="1"/>
    <col min="113" max="113" width="16" style="17" customWidth="1"/>
    <col min="114" max="124" width="16" customWidth="1"/>
    <col min="125" max="125" width="16" style="17" customWidth="1"/>
    <col min="126" max="129" width="16" customWidth="1"/>
  </cols>
  <sheetData>
    <row r="1" spans="2:129" ht="15.75" customHeight="1" thickBot="1" x14ac:dyDescent="0.3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20"/>
      <c r="L1" s="19"/>
      <c r="M1" s="19"/>
      <c r="N1" s="19"/>
      <c r="O1" s="19"/>
      <c r="P1" s="19"/>
      <c r="Q1" s="20"/>
      <c r="R1" s="19"/>
      <c r="S1" s="19"/>
      <c r="T1" s="19"/>
      <c r="U1" s="19"/>
      <c r="V1" s="19"/>
      <c r="W1" s="20"/>
      <c r="X1" s="19"/>
      <c r="Y1" s="19"/>
      <c r="Z1" s="19"/>
      <c r="AA1" s="19"/>
      <c r="AB1" s="19"/>
      <c r="AC1" s="20"/>
      <c r="AD1" s="19"/>
      <c r="AE1" s="19"/>
      <c r="AF1" s="19"/>
      <c r="AG1" s="19"/>
      <c r="AH1" s="19"/>
      <c r="AI1" s="20"/>
      <c r="AJ1" s="19"/>
      <c r="AK1" s="19"/>
      <c r="AL1" s="19"/>
      <c r="AM1" s="19"/>
      <c r="AN1" s="19"/>
      <c r="AO1" s="20"/>
      <c r="AP1" s="19"/>
      <c r="AQ1" s="19"/>
      <c r="AR1" s="19"/>
      <c r="AS1" s="19"/>
      <c r="AT1" s="19"/>
      <c r="AU1" s="20"/>
      <c r="AV1" s="19"/>
      <c r="AW1" s="19"/>
      <c r="AX1" s="19"/>
      <c r="AY1" s="19"/>
      <c r="AZ1" s="19"/>
      <c r="BA1" s="20"/>
      <c r="BB1" s="19"/>
      <c r="BC1" s="19"/>
      <c r="BD1" s="19"/>
      <c r="BE1" s="19"/>
      <c r="BF1" s="19"/>
      <c r="BG1" s="20"/>
      <c r="BH1" s="19"/>
      <c r="BI1" s="19"/>
      <c r="BJ1" s="19"/>
      <c r="BK1" s="19"/>
      <c r="BL1" s="19"/>
      <c r="BM1" s="20"/>
      <c r="BN1" s="19"/>
      <c r="BO1" s="19"/>
      <c r="BP1" s="19"/>
      <c r="BQ1" s="19"/>
      <c r="BR1" s="19"/>
      <c r="BS1" s="20"/>
      <c r="BT1" s="19"/>
      <c r="BU1" s="19"/>
      <c r="BV1" s="19"/>
      <c r="BW1" s="19"/>
      <c r="BX1" s="19"/>
      <c r="BY1" s="20"/>
      <c r="BZ1" s="19"/>
      <c r="CA1" s="19"/>
      <c r="CB1" s="19"/>
      <c r="CC1" s="19"/>
      <c r="CD1" s="19"/>
      <c r="CE1" s="20"/>
      <c r="CF1" s="19"/>
      <c r="CG1" s="19"/>
      <c r="CH1" s="19"/>
      <c r="CI1" s="19"/>
      <c r="CJ1" s="19"/>
      <c r="CK1" s="20"/>
      <c r="CL1" s="19"/>
      <c r="CM1" s="19"/>
      <c r="CN1" s="19"/>
      <c r="CO1" s="19"/>
      <c r="CP1" s="19"/>
      <c r="CQ1" s="20"/>
      <c r="CR1" s="19"/>
      <c r="CS1" s="19"/>
      <c r="CT1" s="19"/>
      <c r="CU1" s="19"/>
      <c r="CV1" s="19"/>
      <c r="CW1" s="20"/>
      <c r="CX1" s="19"/>
      <c r="CY1" s="19"/>
      <c r="CZ1" s="19"/>
      <c r="DA1" s="19"/>
      <c r="DB1" s="19"/>
      <c r="DC1" s="20"/>
      <c r="DD1" s="19"/>
      <c r="DE1" s="19"/>
      <c r="DF1" s="19"/>
      <c r="DG1" s="19"/>
      <c r="DH1" s="19"/>
      <c r="DI1" s="20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</row>
    <row r="2" spans="2:129" ht="15.75" customHeight="1" thickBot="1" x14ac:dyDescent="0.3">
      <c r="B2" s="21" t="s">
        <v>1</v>
      </c>
      <c r="C2" s="21" t="s">
        <v>2</v>
      </c>
      <c r="D2" s="24" t="s">
        <v>3</v>
      </c>
      <c r="E2" s="27" t="s">
        <v>4</v>
      </c>
      <c r="F2" s="27" t="s">
        <v>5</v>
      </c>
      <c r="G2" s="30" t="s">
        <v>6</v>
      </c>
      <c r="H2" s="30" t="s">
        <v>7</v>
      </c>
      <c r="I2" s="30" t="s">
        <v>8</v>
      </c>
      <c r="J2" s="33" t="s">
        <v>9</v>
      </c>
      <c r="K2" s="34"/>
      <c r="L2" s="35"/>
      <c r="M2" s="35"/>
      <c r="N2" s="35"/>
      <c r="O2" s="36"/>
      <c r="P2" s="44" t="s">
        <v>10</v>
      </c>
      <c r="Q2" s="45"/>
      <c r="R2" s="46"/>
      <c r="S2" s="46"/>
      <c r="T2" s="46"/>
      <c r="U2" s="46"/>
      <c r="V2" s="46"/>
      <c r="W2" s="45"/>
      <c r="X2" s="46"/>
      <c r="Y2" s="46"/>
      <c r="Z2" s="46"/>
      <c r="AA2" s="46"/>
      <c r="AB2" s="46"/>
      <c r="AC2" s="45"/>
      <c r="AD2" s="46"/>
      <c r="AE2" s="46"/>
      <c r="AF2" s="46"/>
      <c r="AG2" s="46"/>
      <c r="AH2" s="46"/>
      <c r="AI2" s="45"/>
      <c r="AJ2" s="46"/>
      <c r="AK2" s="46"/>
      <c r="AL2" s="46"/>
      <c r="AM2" s="46"/>
      <c r="AN2" s="46"/>
      <c r="AO2" s="45"/>
      <c r="AP2" s="46"/>
      <c r="AQ2" s="46"/>
      <c r="AR2" s="46"/>
      <c r="AS2" s="46"/>
      <c r="AT2" s="46"/>
      <c r="AU2" s="45"/>
      <c r="AV2" s="46"/>
      <c r="AW2" s="46"/>
      <c r="AX2" s="46"/>
      <c r="AY2" s="46"/>
      <c r="AZ2" s="46"/>
      <c r="BA2" s="45"/>
      <c r="BB2" s="46"/>
      <c r="BC2" s="46"/>
      <c r="BD2" s="46"/>
      <c r="BE2" s="46"/>
      <c r="BF2" s="46"/>
      <c r="BG2" s="45"/>
      <c r="BH2" s="46"/>
      <c r="BI2" s="46"/>
      <c r="BJ2" s="46"/>
      <c r="BK2" s="46"/>
      <c r="BL2" s="46"/>
      <c r="BM2" s="45"/>
      <c r="BN2" s="46"/>
      <c r="BO2" s="46"/>
      <c r="BP2" s="46"/>
      <c r="BQ2" s="46"/>
      <c r="BR2" s="46"/>
      <c r="BS2" s="45"/>
      <c r="BT2" s="46"/>
      <c r="BU2" s="46"/>
      <c r="BV2" s="46"/>
      <c r="BW2" s="46"/>
      <c r="BX2" s="46"/>
      <c r="BY2" s="45"/>
      <c r="BZ2" s="46"/>
      <c r="CA2" s="46"/>
      <c r="CB2" s="46"/>
      <c r="CC2" s="46"/>
      <c r="CD2" s="46"/>
      <c r="CE2" s="45"/>
      <c r="CF2" s="46"/>
      <c r="CG2" s="46"/>
      <c r="CH2" s="46"/>
      <c r="CI2" s="46"/>
      <c r="CJ2" s="46"/>
      <c r="CK2" s="45"/>
      <c r="CL2" s="46"/>
      <c r="CM2" s="46"/>
      <c r="CN2" s="46"/>
      <c r="CO2" s="46"/>
      <c r="CP2" s="46"/>
      <c r="CQ2" s="45"/>
      <c r="CR2" s="46"/>
      <c r="CS2" s="46"/>
      <c r="CT2" s="46"/>
      <c r="CU2" s="46"/>
      <c r="CV2" s="46"/>
      <c r="CW2" s="45"/>
      <c r="CX2" s="46"/>
      <c r="CY2" s="46"/>
      <c r="CZ2" s="46"/>
      <c r="DA2" s="46"/>
      <c r="DB2" s="46"/>
      <c r="DC2" s="45"/>
      <c r="DD2" s="46"/>
      <c r="DE2" s="46"/>
      <c r="DF2" s="46"/>
      <c r="DG2" s="46"/>
      <c r="DH2" s="46"/>
      <c r="DI2" s="45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</row>
    <row r="3" spans="2:129" ht="15.75" customHeight="1" thickBot="1" x14ac:dyDescent="0.3">
      <c r="B3" s="22"/>
      <c r="C3" s="22"/>
      <c r="D3" s="25"/>
      <c r="E3" s="28"/>
      <c r="F3" s="28"/>
      <c r="G3" s="31"/>
      <c r="H3" s="31"/>
      <c r="I3" s="31"/>
      <c r="J3" s="37"/>
      <c r="K3" s="38"/>
      <c r="L3" s="39"/>
      <c r="M3" s="39"/>
      <c r="N3" s="39"/>
      <c r="O3" s="40"/>
      <c r="P3" s="47" t="s">
        <v>10</v>
      </c>
      <c r="Q3" s="48"/>
      <c r="R3" s="49"/>
      <c r="S3" s="49"/>
      <c r="T3" s="49"/>
      <c r="U3" s="50"/>
      <c r="V3" s="41" t="s">
        <v>11</v>
      </c>
      <c r="W3" s="51"/>
      <c r="X3" s="42"/>
      <c r="Y3" s="42"/>
      <c r="Z3" s="42"/>
      <c r="AA3" s="43"/>
      <c r="AB3" s="41" t="s">
        <v>12</v>
      </c>
      <c r="AC3" s="51"/>
      <c r="AD3" s="42"/>
      <c r="AE3" s="42"/>
      <c r="AF3" s="42"/>
      <c r="AG3" s="43"/>
      <c r="AH3" s="41" t="s">
        <v>13</v>
      </c>
      <c r="AI3" s="51"/>
      <c r="AJ3" s="42"/>
      <c r="AK3" s="42"/>
      <c r="AL3" s="42"/>
      <c r="AM3" s="43"/>
      <c r="AN3" s="41" t="s">
        <v>14</v>
      </c>
      <c r="AO3" s="51"/>
      <c r="AP3" s="42"/>
      <c r="AQ3" s="42"/>
      <c r="AR3" s="42"/>
      <c r="AS3" s="43"/>
      <c r="AT3" s="41" t="s">
        <v>15</v>
      </c>
      <c r="AU3" s="51"/>
      <c r="AV3" s="42"/>
      <c r="AW3" s="42"/>
      <c r="AX3" s="42"/>
      <c r="AY3" s="43"/>
      <c r="AZ3" s="41" t="s">
        <v>16</v>
      </c>
      <c r="BA3" s="51"/>
      <c r="BB3" s="42"/>
      <c r="BC3" s="42"/>
      <c r="BD3" s="42"/>
      <c r="BE3" s="43"/>
      <c r="BF3" s="41" t="s">
        <v>17</v>
      </c>
      <c r="BG3" s="51"/>
      <c r="BH3" s="42"/>
      <c r="BI3" s="42"/>
      <c r="BJ3" s="42"/>
      <c r="BK3" s="43"/>
      <c r="BL3" s="41" t="s">
        <v>18</v>
      </c>
      <c r="BM3" s="51"/>
      <c r="BN3" s="42"/>
      <c r="BO3" s="42"/>
      <c r="BP3" s="42"/>
      <c r="BQ3" s="43"/>
      <c r="BR3" s="41" t="s">
        <v>19</v>
      </c>
      <c r="BS3" s="51"/>
      <c r="BT3" s="42"/>
      <c r="BU3" s="42"/>
      <c r="BV3" s="42"/>
      <c r="BW3" s="43"/>
      <c r="BX3" s="41" t="s">
        <v>20</v>
      </c>
      <c r="BY3" s="51"/>
      <c r="BZ3" s="42"/>
      <c r="CA3" s="42"/>
      <c r="CB3" s="42"/>
      <c r="CC3" s="43"/>
      <c r="CD3" s="41" t="s">
        <v>21</v>
      </c>
      <c r="CE3" s="51"/>
      <c r="CF3" s="42"/>
      <c r="CG3" s="42"/>
      <c r="CH3" s="42"/>
      <c r="CI3" s="43"/>
      <c r="CJ3" s="41" t="s">
        <v>22</v>
      </c>
      <c r="CK3" s="51"/>
      <c r="CL3" s="42"/>
      <c r="CM3" s="42"/>
      <c r="CN3" s="42"/>
      <c r="CO3" s="43"/>
      <c r="CP3" s="41" t="s">
        <v>23</v>
      </c>
      <c r="CQ3" s="51"/>
      <c r="CR3" s="42"/>
      <c r="CS3" s="42"/>
      <c r="CT3" s="42"/>
      <c r="CU3" s="43"/>
      <c r="CV3" s="41" t="s">
        <v>24</v>
      </c>
      <c r="CW3" s="51"/>
      <c r="CX3" s="42"/>
      <c r="CY3" s="42"/>
      <c r="CZ3" s="42"/>
      <c r="DA3" s="43"/>
      <c r="DB3" s="41" t="s">
        <v>25</v>
      </c>
      <c r="DC3" s="51"/>
      <c r="DD3" s="42"/>
      <c r="DE3" s="42"/>
      <c r="DF3" s="42"/>
      <c r="DG3" s="43"/>
      <c r="DH3" s="41" t="s">
        <v>26</v>
      </c>
      <c r="DI3" s="51"/>
      <c r="DJ3" s="42"/>
      <c r="DK3" s="42"/>
      <c r="DL3" s="42"/>
      <c r="DM3" s="43"/>
      <c r="DN3" s="41" t="s">
        <v>100</v>
      </c>
      <c r="DO3" s="42"/>
      <c r="DP3" s="42"/>
      <c r="DQ3" s="42"/>
      <c r="DR3" s="42"/>
      <c r="DS3" s="43"/>
      <c r="DT3" s="41" t="s">
        <v>27</v>
      </c>
      <c r="DU3" s="42"/>
      <c r="DV3" s="42"/>
      <c r="DW3" s="42"/>
      <c r="DX3" s="42"/>
      <c r="DY3" s="43"/>
    </row>
    <row r="4" spans="2:129" ht="46.5" customHeight="1" thickBot="1" x14ac:dyDescent="0.3">
      <c r="B4" s="23"/>
      <c r="C4" s="23"/>
      <c r="D4" s="26"/>
      <c r="E4" s="29"/>
      <c r="F4" s="29"/>
      <c r="G4" s="32"/>
      <c r="H4" s="32"/>
      <c r="I4" s="32"/>
      <c r="J4" s="1" t="s">
        <v>28</v>
      </c>
      <c r="K4" s="2" t="s">
        <v>29</v>
      </c>
      <c r="L4" s="1" t="s">
        <v>30</v>
      </c>
      <c r="M4" s="1" t="s">
        <v>31</v>
      </c>
      <c r="N4" s="1" t="s">
        <v>32</v>
      </c>
      <c r="O4" s="1" t="s">
        <v>33</v>
      </c>
      <c r="P4" s="1" t="s">
        <v>28</v>
      </c>
      <c r="Q4" s="2" t="s">
        <v>29</v>
      </c>
      <c r="R4" s="1" t="s">
        <v>30</v>
      </c>
      <c r="S4" s="1" t="s">
        <v>31</v>
      </c>
      <c r="T4" s="1" t="s">
        <v>32</v>
      </c>
      <c r="U4" s="1" t="s">
        <v>33</v>
      </c>
      <c r="V4" s="3" t="s">
        <v>28</v>
      </c>
      <c r="W4" s="4" t="s">
        <v>29</v>
      </c>
      <c r="X4" s="3" t="s">
        <v>30</v>
      </c>
      <c r="Y4" s="3" t="s">
        <v>31</v>
      </c>
      <c r="Z4" s="3" t="s">
        <v>32</v>
      </c>
      <c r="AA4" s="3" t="s">
        <v>33</v>
      </c>
      <c r="AB4" s="3" t="s">
        <v>28</v>
      </c>
      <c r="AC4" s="4" t="s">
        <v>29</v>
      </c>
      <c r="AD4" s="3" t="s">
        <v>30</v>
      </c>
      <c r="AE4" s="3" t="s">
        <v>31</v>
      </c>
      <c r="AF4" s="3" t="s">
        <v>32</v>
      </c>
      <c r="AG4" s="3" t="s">
        <v>33</v>
      </c>
      <c r="AH4" s="3" t="s">
        <v>28</v>
      </c>
      <c r="AI4" s="4" t="s">
        <v>29</v>
      </c>
      <c r="AJ4" s="3" t="s">
        <v>30</v>
      </c>
      <c r="AK4" s="3" t="s">
        <v>31</v>
      </c>
      <c r="AL4" s="3" t="s">
        <v>32</v>
      </c>
      <c r="AM4" s="3" t="s">
        <v>33</v>
      </c>
      <c r="AN4" s="3" t="s">
        <v>28</v>
      </c>
      <c r="AO4" s="4" t="s">
        <v>29</v>
      </c>
      <c r="AP4" s="3" t="s">
        <v>30</v>
      </c>
      <c r="AQ4" s="3" t="s">
        <v>31</v>
      </c>
      <c r="AR4" s="3" t="s">
        <v>32</v>
      </c>
      <c r="AS4" s="3" t="s">
        <v>33</v>
      </c>
      <c r="AT4" s="3" t="s">
        <v>28</v>
      </c>
      <c r="AU4" s="4" t="s">
        <v>29</v>
      </c>
      <c r="AV4" s="3" t="s">
        <v>30</v>
      </c>
      <c r="AW4" s="3" t="s">
        <v>31</v>
      </c>
      <c r="AX4" s="3" t="s">
        <v>32</v>
      </c>
      <c r="AY4" s="3" t="s">
        <v>33</v>
      </c>
      <c r="AZ4" s="3" t="s">
        <v>28</v>
      </c>
      <c r="BA4" s="4" t="s">
        <v>29</v>
      </c>
      <c r="BB4" s="3" t="s">
        <v>30</v>
      </c>
      <c r="BC4" s="3" t="s">
        <v>31</v>
      </c>
      <c r="BD4" s="3" t="s">
        <v>32</v>
      </c>
      <c r="BE4" s="3" t="s">
        <v>33</v>
      </c>
      <c r="BF4" s="3" t="s">
        <v>28</v>
      </c>
      <c r="BG4" s="4" t="s">
        <v>29</v>
      </c>
      <c r="BH4" s="3" t="s">
        <v>30</v>
      </c>
      <c r="BI4" s="3" t="s">
        <v>31</v>
      </c>
      <c r="BJ4" s="3" t="s">
        <v>32</v>
      </c>
      <c r="BK4" s="3" t="s">
        <v>33</v>
      </c>
      <c r="BL4" s="3" t="s">
        <v>28</v>
      </c>
      <c r="BM4" s="4" t="s">
        <v>29</v>
      </c>
      <c r="BN4" s="3" t="s">
        <v>30</v>
      </c>
      <c r="BO4" s="3" t="s">
        <v>31</v>
      </c>
      <c r="BP4" s="3" t="s">
        <v>32</v>
      </c>
      <c r="BQ4" s="3" t="s">
        <v>33</v>
      </c>
      <c r="BR4" s="3" t="s">
        <v>28</v>
      </c>
      <c r="BS4" s="4" t="s">
        <v>29</v>
      </c>
      <c r="BT4" s="3" t="s">
        <v>30</v>
      </c>
      <c r="BU4" s="3" t="s">
        <v>31</v>
      </c>
      <c r="BV4" s="3" t="s">
        <v>32</v>
      </c>
      <c r="BW4" s="3" t="s">
        <v>33</v>
      </c>
      <c r="BX4" s="3" t="s">
        <v>28</v>
      </c>
      <c r="BY4" s="4" t="s">
        <v>29</v>
      </c>
      <c r="BZ4" s="3" t="s">
        <v>30</v>
      </c>
      <c r="CA4" s="3" t="s">
        <v>31</v>
      </c>
      <c r="CB4" s="3" t="s">
        <v>32</v>
      </c>
      <c r="CC4" s="3" t="s">
        <v>33</v>
      </c>
      <c r="CD4" s="3" t="s">
        <v>28</v>
      </c>
      <c r="CE4" s="4" t="s">
        <v>29</v>
      </c>
      <c r="CF4" s="3" t="s">
        <v>30</v>
      </c>
      <c r="CG4" s="3" t="s">
        <v>31</v>
      </c>
      <c r="CH4" s="3" t="s">
        <v>32</v>
      </c>
      <c r="CI4" s="3" t="s">
        <v>33</v>
      </c>
      <c r="CJ4" s="3" t="s">
        <v>28</v>
      </c>
      <c r="CK4" s="4" t="s">
        <v>29</v>
      </c>
      <c r="CL4" s="3" t="s">
        <v>30</v>
      </c>
      <c r="CM4" s="3" t="s">
        <v>31</v>
      </c>
      <c r="CN4" s="3" t="s">
        <v>32</v>
      </c>
      <c r="CO4" s="3" t="s">
        <v>33</v>
      </c>
      <c r="CP4" s="3" t="s">
        <v>28</v>
      </c>
      <c r="CQ4" s="4" t="s">
        <v>29</v>
      </c>
      <c r="CR4" s="3" t="s">
        <v>30</v>
      </c>
      <c r="CS4" s="3" t="s">
        <v>31</v>
      </c>
      <c r="CT4" s="3" t="s">
        <v>32</v>
      </c>
      <c r="CU4" s="3" t="s">
        <v>33</v>
      </c>
      <c r="CV4" s="3" t="s">
        <v>28</v>
      </c>
      <c r="CW4" s="4" t="s">
        <v>29</v>
      </c>
      <c r="CX4" s="3" t="s">
        <v>30</v>
      </c>
      <c r="CY4" s="3" t="s">
        <v>31</v>
      </c>
      <c r="CZ4" s="3" t="s">
        <v>32</v>
      </c>
      <c r="DA4" s="3" t="s">
        <v>33</v>
      </c>
      <c r="DB4" s="3" t="s">
        <v>28</v>
      </c>
      <c r="DC4" s="4" t="s">
        <v>29</v>
      </c>
      <c r="DD4" s="3" t="s">
        <v>30</v>
      </c>
      <c r="DE4" s="3" t="s">
        <v>31</v>
      </c>
      <c r="DF4" s="3" t="s">
        <v>32</v>
      </c>
      <c r="DG4" s="3" t="s">
        <v>33</v>
      </c>
      <c r="DH4" s="3" t="s">
        <v>28</v>
      </c>
      <c r="DI4" s="4" t="s">
        <v>29</v>
      </c>
      <c r="DJ4" s="3" t="s">
        <v>30</v>
      </c>
      <c r="DK4" s="3" t="s">
        <v>31</v>
      </c>
      <c r="DL4" s="3" t="s">
        <v>32</v>
      </c>
      <c r="DM4" s="3" t="s">
        <v>33</v>
      </c>
      <c r="DN4" s="3" t="s">
        <v>28</v>
      </c>
      <c r="DO4" s="4" t="s">
        <v>29</v>
      </c>
      <c r="DP4" s="3" t="s">
        <v>30</v>
      </c>
      <c r="DQ4" s="3" t="s">
        <v>31</v>
      </c>
      <c r="DR4" s="3" t="s">
        <v>32</v>
      </c>
      <c r="DS4" s="3" t="s">
        <v>33</v>
      </c>
      <c r="DT4" s="3" t="s">
        <v>28</v>
      </c>
      <c r="DU4" s="4" t="s">
        <v>29</v>
      </c>
      <c r="DV4" s="3" t="s">
        <v>30</v>
      </c>
      <c r="DW4" s="3" t="s">
        <v>31</v>
      </c>
      <c r="DX4" s="3" t="s">
        <v>32</v>
      </c>
      <c r="DY4" s="3" t="s">
        <v>33</v>
      </c>
    </row>
    <row r="5" spans="2:129" ht="15.75" thickBot="1" x14ac:dyDescent="0.3">
      <c r="B5" s="5" t="s">
        <v>34</v>
      </c>
      <c r="C5" s="5" t="s">
        <v>35</v>
      </c>
      <c r="D5" s="6">
        <f>SUM(D6:D37)</f>
        <v>50893028766.160019</v>
      </c>
      <c r="E5" s="7">
        <f>SUM(E6:E37)</f>
        <v>1748927110.1200006</v>
      </c>
      <c r="F5" s="7">
        <f>SUM(F6:F37)</f>
        <v>1488791019.9699996</v>
      </c>
      <c r="G5" s="8">
        <f>SUM(G6:G37)</f>
        <v>542492531.10000002</v>
      </c>
      <c r="H5" s="8">
        <f>SUM(H6:H37)</f>
        <v>990184849.63</v>
      </c>
      <c r="I5" s="8">
        <f>G5+H5+K5</f>
        <v>46671497278.340004</v>
      </c>
      <c r="J5" s="9">
        <f t="shared" ref="J5:BU5" si="0">SUM(J6:J37)</f>
        <v>94906</v>
      </c>
      <c r="K5" s="10">
        <f t="shared" si="0"/>
        <v>45138819897.610001</v>
      </c>
      <c r="L5" s="9">
        <f t="shared" si="0"/>
        <v>75964492</v>
      </c>
      <c r="M5" s="9">
        <f t="shared" si="0"/>
        <v>36005635</v>
      </c>
      <c r="N5" s="9">
        <f t="shared" si="0"/>
        <v>39958857</v>
      </c>
      <c r="O5" s="9">
        <f t="shared" si="0"/>
        <v>18847767</v>
      </c>
      <c r="P5" s="9">
        <f t="shared" si="0"/>
        <v>22781</v>
      </c>
      <c r="Q5" s="10">
        <f t="shared" si="0"/>
        <v>12451380953.019999</v>
      </c>
      <c r="R5" s="9">
        <f t="shared" si="0"/>
        <v>17676435</v>
      </c>
      <c r="S5" s="9">
        <f t="shared" si="0"/>
        <v>10934963</v>
      </c>
      <c r="T5" s="9">
        <f t="shared" si="0"/>
        <v>11995547</v>
      </c>
      <c r="U5" s="9">
        <f t="shared" si="0"/>
        <v>5680888</v>
      </c>
      <c r="V5" s="11">
        <f t="shared" si="0"/>
        <v>45</v>
      </c>
      <c r="W5" s="4">
        <f t="shared" si="0"/>
        <v>20895696.200000003</v>
      </c>
      <c r="X5" s="11">
        <f t="shared" si="0"/>
        <v>48480</v>
      </c>
      <c r="Y5" s="11">
        <f t="shared" si="0"/>
        <v>30634</v>
      </c>
      <c r="Z5" s="11">
        <f t="shared" si="0"/>
        <v>34603</v>
      </c>
      <c r="AA5" s="11">
        <f t="shared" si="0"/>
        <v>13877</v>
      </c>
      <c r="AB5" s="11">
        <f t="shared" si="0"/>
        <v>990</v>
      </c>
      <c r="AC5" s="4">
        <f t="shared" si="0"/>
        <v>362586243.08999997</v>
      </c>
      <c r="AD5" s="11">
        <f t="shared" si="0"/>
        <v>49132</v>
      </c>
      <c r="AE5" s="11">
        <f t="shared" si="0"/>
        <v>1059137</v>
      </c>
      <c r="AF5" s="11">
        <f t="shared" si="0"/>
        <v>1106064</v>
      </c>
      <c r="AG5" s="11">
        <f t="shared" si="0"/>
        <v>549908</v>
      </c>
      <c r="AH5" s="11">
        <f t="shared" si="0"/>
        <v>1368</v>
      </c>
      <c r="AI5" s="4">
        <f t="shared" si="0"/>
        <v>915819704.27999985</v>
      </c>
      <c r="AJ5" s="11">
        <f t="shared" si="0"/>
        <v>48480</v>
      </c>
      <c r="AK5" s="11">
        <f t="shared" si="0"/>
        <v>910072</v>
      </c>
      <c r="AL5" s="11">
        <f t="shared" si="0"/>
        <v>955727</v>
      </c>
      <c r="AM5" s="11">
        <f t="shared" si="0"/>
        <v>401779</v>
      </c>
      <c r="AN5" s="11">
        <f t="shared" si="0"/>
        <v>4868</v>
      </c>
      <c r="AO5" s="4">
        <f t="shared" si="0"/>
        <v>3202734519.849999</v>
      </c>
      <c r="AP5" s="11">
        <f t="shared" si="0"/>
        <v>48480</v>
      </c>
      <c r="AQ5" s="11">
        <f t="shared" si="0"/>
        <v>2332155</v>
      </c>
      <c r="AR5" s="11">
        <f t="shared" si="0"/>
        <v>2520500</v>
      </c>
      <c r="AS5" s="11">
        <f t="shared" si="0"/>
        <v>1500129</v>
      </c>
      <c r="AT5" s="11">
        <f t="shared" si="0"/>
        <v>69</v>
      </c>
      <c r="AU5" s="4">
        <f t="shared" si="0"/>
        <v>78889447.980000019</v>
      </c>
      <c r="AV5" s="11">
        <f t="shared" si="0"/>
        <v>48480</v>
      </c>
      <c r="AW5" s="11">
        <f t="shared" si="0"/>
        <v>125666</v>
      </c>
      <c r="AX5" s="11">
        <f t="shared" si="0"/>
        <v>137332</v>
      </c>
      <c r="AY5" s="11">
        <f t="shared" si="0"/>
        <v>51061</v>
      </c>
      <c r="AZ5" s="11">
        <f t="shared" si="0"/>
        <v>1563</v>
      </c>
      <c r="BA5" s="4">
        <f t="shared" si="0"/>
        <v>920560418.60000014</v>
      </c>
      <c r="BB5" s="11">
        <f t="shared" si="0"/>
        <v>48880</v>
      </c>
      <c r="BC5" s="11">
        <f t="shared" si="0"/>
        <v>1035855</v>
      </c>
      <c r="BD5" s="11">
        <f t="shared" si="0"/>
        <v>969525</v>
      </c>
      <c r="BE5" s="11">
        <f t="shared" si="0"/>
        <v>365840</v>
      </c>
      <c r="BF5" s="11">
        <f t="shared" si="0"/>
        <v>10993</v>
      </c>
      <c r="BG5" s="4">
        <f t="shared" si="0"/>
        <v>5300582986.0299978</v>
      </c>
      <c r="BH5" s="11">
        <f t="shared" si="0"/>
        <v>102973</v>
      </c>
      <c r="BI5" s="11">
        <f t="shared" si="0"/>
        <v>3650028</v>
      </c>
      <c r="BJ5" s="11">
        <f t="shared" si="0"/>
        <v>4330897</v>
      </c>
      <c r="BK5" s="11">
        <f t="shared" si="0"/>
        <v>1860742</v>
      </c>
      <c r="BL5" s="11">
        <f t="shared" si="0"/>
        <v>1021</v>
      </c>
      <c r="BM5" s="4">
        <f t="shared" si="0"/>
        <v>237199572.78999999</v>
      </c>
      <c r="BN5" s="11">
        <f t="shared" si="0"/>
        <v>48480</v>
      </c>
      <c r="BO5" s="11">
        <f t="shared" si="0"/>
        <v>90041</v>
      </c>
      <c r="BP5" s="11">
        <f t="shared" si="0"/>
        <v>93808</v>
      </c>
      <c r="BQ5" s="11">
        <f t="shared" si="0"/>
        <v>36687</v>
      </c>
      <c r="BR5" s="11">
        <f t="shared" si="0"/>
        <v>13</v>
      </c>
      <c r="BS5" s="4">
        <f t="shared" si="0"/>
        <v>2033115.0799999998</v>
      </c>
      <c r="BT5" s="11">
        <f t="shared" si="0"/>
        <v>48480</v>
      </c>
      <c r="BU5" s="11">
        <f t="shared" si="0"/>
        <v>9138</v>
      </c>
      <c r="BV5" s="11">
        <f t="shared" ref="BV5:DY5" si="1">SUM(BV6:BV37)</f>
        <v>12279</v>
      </c>
      <c r="BW5" s="11">
        <f t="shared" si="1"/>
        <v>4969</v>
      </c>
      <c r="BX5" s="11">
        <f t="shared" si="1"/>
        <v>381</v>
      </c>
      <c r="BY5" s="4">
        <f t="shared" si="1"/>
        <v>122998676.31000003</v>
      </c>
      <c r="BZ5" s="11">
        <f t="shared" si="1"/>
        <v>48781</v>
      </c>
      <c r="CA5" s="11">
        <f t="shared" si="1"/>
        <v>240195</v>
      </c>
      <c r="CB5" s="11">
        <f t="shared" si="1"/>
        <v>255621</v>
      </c>
      <c r="CC5" s="11">
        <f t="shared" si="1"/>
        <v>87491</v>
      </c>
      <c r="CD5" s="11">
        <f t="shared" si="1"/>
        <v>220</v>
      </c>
      <c r="CE5" s="4">
        <f t="shared" si="1"/>
        <v>186519650.93000001</v>
      </c>
      <c r="CF5" s="11">
        <f t="shared" si="1"/>
        <v>48480</v>
      </c>
      <c r="CG5" s="11">
        <f t="shared" si="1"/>
        <v>584532</v>
      </c>
      <c r="CH5" s="11">
        <f t="shared" si="1"/>
        <v>635404</v>
      </c>
      <c r="CI5" s="11">
        <f t="shared" si="1"/>
        <v>368975</v>
      </c>
      <c r="CJ5" s="11">
        <f t="shared" si="1"/>
        <v>53</v>
      </c>
      <c r="CK5" s="4">
        <f t="shared" si="1"/>
        <v>18197256.389999997</v>
      </c>
      <c r="CL5" s="11">
        <f t="shared" si="1"/>
        <v>48480</v>
      </c>
      <c r="CM5" s="11">
        <f t="shared" si="1"/>
        <v>16599</v>
      </c>
      <c r="CN5" s="11">
        <f t="shared" si="1"/>
        <v>21330</v>
      </c>
      <c r="CO5" s="11">
        <f t="shared" si="1"/>
        <v>18152</v>
      </c>
      <c r="CP5" s="11">
        <f t="shared" si="1"/>
        <v>103</v>
      </c>
      <c r="CQ5" s="4">
        <f t="shared" si="1"/>
        <v>104168658.28000002</v>
      </c>
      <c r="CR5" s="11">
        <f t="shared" si="1"/>
        <v>48480</v>
      </c>
      <c r="CS5" s="11">
        <f t="shared" si="1"/>
        <v>263070</v>
      </c>
      <c r="CT5" s="11">
        <f t="shared" si="1"/>
        <v>280347</v>
      </c>
      <c r="CU5" s="11">
        <f t="shared" si="1"/>
        <v>186664</v>
      </c>
      <c r="CV5" s="11">
        <f t="shared" si="1"/>
        <v>891</v>
      </c>
      <c r="CW5" s="4">
        <f t="shared" si="1"/>
        <v>644459074.73999989</v>
      </c>
      <c r="CX5" s="11">
        <f t="shared" si="1"/>
        <v>48495</v>
      </c>
      <c r="CY5" s="11">
        <f t="shared" si="1"/>
        <v>454652</v>
      </c>
      <c r="CZ5" s="11">
        <f t="shared" si="1"/>
        <v>498850</v>
      </c>
      <c r="DA5" s="11">
        <f t="shared" si="1"/>
        <v>173635</v>
      </c>
      <c r="DB5" s="11">
        <f t="shared" si="1"/>
        <v>76</v>
      </c>
      <c r="DC5" s="4">
        <f t="shared" si="1"/>
        <v>38993675.999999993</v>
      </c>
      <c r="DD5" s="11">
        <f t="shared" si="1"/>
        <v>48480</v>
      </c>
      <c r="DE5" s="11">
        <f t="shared" si="1"/>
        <v>68208</v>
      </c>
      <c r="DF5" s="11">
        <f t="shared" si="1"/>
        <v>76115</v>
      </c>
      <c r="DG5" s="11">
        <f t="shared" si="1"/>
        <v>37151</v>
      </c>
      <c r="DH5" s="11">
        <f t="shared" si="1"/>
        <v>24</v>
      </c>
      <c r="DI5" s="4">
        <f t="shared" si="1"/>
        <v>6024784.9100000011</v>
      </c>
      <c r="DJ5" s="11">
        <f t="shared" si="1"/>
        <v>48480</v>
      </c>
      <c r="DK5" s="11">
        <f t="shared" si="1"/>
        <v>23708</v>
      </c>
      <c r="DL5" s="11">
        <f t="shared" si="1"/>
        <v>23878</v>
      </c>
      <c r="DM5" s="11">
        <f t="shared" si="1"/>
        <v>7896</v>
      </c>
      <c r="DN5" s="11">
        <f t="shared" ref="DN5:DS5" si="2">SUM(DN6:DN37)</f>
        <v>34</v>
      </c>
      <c r="DO5" s="4">
        <f t="shared" si="2"/>
        <v>255763659.75999999</v>
      </c>
      <c r="DP5" s="11">
        <f t="shared" si="2"/>
        <v>31358</v>
      </c>
      <c r="DQ5" s="11">
        <f t="shared" si="2"/>
        <v>26769</v>
      </c>
      <c r="DR5" s="11">
        <f t="shared" si="2"/>
        <v>27608</v>
      </c>
      <c r="DS5" s="11">
        <f t="shared" si="2"/>
        <v>3750</v>
      </c>
      <c r="DT5" s="11">
        <f t="shared" si="1"/>
        <v>69</v>
      </c>
      <c r="DU5" s="4">
        <f t="shared" si="1"/>
        <v>32953811.800000004</v>
      </c>
      <c r="DV5" s="11">
        <f t="shared" si="1"/>
        <v>48480</v>
      </c>
      <c r="DW5" s="11">
        <f t="shared" si="1"/>
        <v>14504</v>
      </c>
      <c r="DX5" s="11">
        <f t="shared" si="1"/>
        <v>15659</v>
      </c>
      <c r="DY5" s="11">
        <f t="shared" si="1"/>
        <v>12182</v>
      </c>
    </row>
    <row r="6" spans="2:129" ht="15.75" thickBot="1" x14ac:dyDescent="0.3">
      <c r="B6" s="12" t="s">
        <v>36</v>
      </c>
      <c r="C6" s="12" t="s">
        <v>37</v>
      </c>
      <c r="D6" s="13">
        <v>205903697</v>
      </c>
      <c r="E6" s="13">
        <v>18143452.420000002</v>
      </c>
      <c r="F6" s="13">
        <v>1070840.1000000001</v>
      </c>
      <c r="G6" s="13">
        <v>4118073.58</v>
      </c>
      <c r="H6" s="13">
        <v>6174155.96</v>
      </c>
      <c r="I6" s="13">
        <v>212185821.39000002</v>
      </c>
      <c r="J6" s="14">
        <v>624</v>
      </c>
      <c r="K6" s="13">
        <v>201893591.84999999</v>
      </c>
      <c r="L6" s="15">
        <v>335349</v>
      </c>
      <c r="M6" s="15">
        <v>164526</v>
      </c>
      <c r="N6" s="15">
        <v>170823</v>
      </c>
      <c r="O6" s="15">
        <v>72569</v>
      </c>
      <c r="P6" s="14">
        <v>140</v>
      </c>
      <c r="Q6" s="13">
        <v>21693325.960000001</v>
      </c>
      <c r="R6" s="15">
        <v>55861</v>
      </c>
      <c r="S6" s="16">
        <v>37060</v>
      </c>
      <c r="T6" s="16">
        <v>37994</v>
      </c>
      <c r="U6" s="15">
        <v>17867</v>
      </c>
      <c r="V6" s="15">
        <v>0</v>
      </c>
      <c r="W6" s="13">
        <v>0</v>
      </c>
      <c r="X6" s="15">
        <v>0</v>
      </c>
      <c r="Y6" s="15">
        <v>0</v>
      </c>
      <c r="Z6" s="15">
        <v>0</v>
      </c>
      <c r="AA6" s="15">
        <v>0</v>
      </c>
      <c r="AB6" s="15">
        <v>4</v>
      </c>
      <c r="AC6" s="13">
        <v>827470.19</v>
      </c>
      <c r="AD6" s="15">
        <v>652</v>
      </c>
      <c r="AE6" s="15">
        <v>320</v>
      </c>
      <c r="AF6" s="15">
        <v>490</v>
      </c>
      <c r="AG6" s="15">
        <v>162</v>
      </c>
      <c r="AH6" s="15">
        <v>0</v>
      </c>
      <c r="AI6" s="13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3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3">
        <v>0</v>
      </c>
      <c r="AV6" s="15">
        <v>0</v>
      </c>
      <c r="AW6" s="15">
        <v>0</v>
      </c>
      <c r="AX6" s="15">
        <v>0</v>
      </c>
      <c r="AY6" s="15">
        <v>0</v>
      </c>
      <c r="AZ6" s="15">
        <v>4</v>
      </c>
      <c r="BA6" s="13">
        <v>4208843</v>
      </c>
      <c r="BB6" s="15">
        <v>400</v>
      </c>
      <c r="BC6" s="15">
        <v>0</v>
      </c>
      <c r="BD6" s="15">
        <v>0</v>
      </c>
      <c r="BE6" s="15">
        <v>400</v>
      </c>
      <c r="BF6" s="15">
        <v>128</v>
      </c>
      <c r="BG6" s="13">
        <v>14334780.189999999</v>
      </c>
      <c r="BH6" s="15">
        <v>54493</v>
      </c>
      <c r="BI6" s="15">
        <v>36525</v>
      </c>
      <c r="BJ6" s="15">
        <v>37284</v>
      </c>
      <c r="BK6" s="15">
        <v>17209</v>
      </c>
      <c r="BL6" s="15">
        <v>0</v>
      </c>
      <c r="BM6" s="13">
        <v>0</v>
      </c>
      <c r="BN6" s="15">
        <v>0</v>
      </c>
      <c r="BO6" s="15">
        <v>0</v>
      </c>
      <c r="BP6" s="15">
        <v>0</v>
      </c>
      <c r="BQ6" s="15">
        <v>0</v>
      </c>
      <c r="BR6" s="15">
        <v>0</v>
      </c>
      <c r="BS6" s="13">
        <v>0</v>
      </c>
      <c r="BT6" s="15">
        <v>0</v>
      </c>
      <c r="BU6" s="15">
        <v>0</v>
      </c>
      <c r="BV6" s="15">
        <v>0</v>
      </c>
      <c r="BW6" s="15">
        <v>0</v>
      </c>
      <c r="BX6" s="15">
        <v>3</v>
      </c>
      <c r="BY6" s="13">
        <v>1683668.5299999998</v>
      </c>
      <c r="BZ6" s="15">
        <v>301</v>
      </c>
      <c r="CA6" s="15">
        <v>215</v>
      </c>
      <c r="CB6" s="15">
        <v>220</v>
      </c>
      <c r="CC6" s="15">
        <v>81</v>
      </c>
      <c r="CD6" s="15">
        <v>0</v>
      </c>
      <c r="CE6" s="13">
        <v>0</v>
      </c>
      <c r="CF6" s="15">
        <v>0</v>
      </c>
      <c r="CG6" s="15">
        <v>0</v>
      </c>
      <c r="CH6" s="15">
        <v>0</v>
      </c>
      <c r="CI6" s="15">
        <v>0</v>
      </c>
      <c r="CJ6" s="15">
        <v>0</v>
      </c>
      <c r="CK6" s="13">
        <v>0</v>
      </c>
      <c r="CL6" s="15">
        <v>0</v>
      </c>
      <c r="CM6" s="15">
        <v>0</v>
      </c>
      <c r="CN6" s="15">
        <v>0</v>
      </c>
      <c r="CO6" s="15">
        <v>0</v>
      </c>
      <c r="CP6" s="15">
        <v>0</v>
      </c>
      <c r="CQ6" s="13">
        <v>0</v>
      </c>
      <c r="CR6" s="15">
        <v>0</v>
      </c>
      <c r="CS6" s="15">
        <v>0</v>
      </c>
      <c r="CT6" s="15">
        <v>0</v>
      </c>
      <c r="CU6" s="15">
        <v>0</v>
      </c>
      <c r="CV6" s="15">
        <v>1</v>
      </c>
      <c r="CW6" s="13">
        <v>638564.05000000005</v>
      </c>
      <c r="CX6" s="15">
        <v>15</v>
      </c>
      <c r="CY6" s="15">
        <v>0</v>
      </c>
      <c r="CZ6" s="15">
        <v>0</v>
      </c>
      <c r="DA6" s="15">
        <v>15</v>
      </c>
      <c r="DB6" s="15">
        <v>0</v>
      </c>
      <c r="DC6" s="13">
        <v>0</v>
      </c>
      <c r="DD6" s="15">
        <v>0</v>
      </c>
      <c r="DE6" s="15">
        <v>0</v>
      </c>
      <c r="DF6" s="15">
        <v>0</v>
      </c>
      <c r="DG6" s="15">
        <v>0</v>
      </c>
      <c r="DH6" s="15">
        <v>0</v>
      </c>
      <c r="DI6" s="13">
        <v>0</v>
      </c>
      <c r="DJ6" s="15">
        <v>0</v>
      </c>
      <c r="DK6" s="15">
        <v>0</v>
      </c>
      <c r="DL6" s="15">
        <v>0</v>
      </c>
      <c r="DM6" s="15">
        <v>0</v>
      </c>
      <c r="DN6" s="15">
        <v>0</v>
      </c>
      <c r="DO6" s="13">
        <v>0</v>
      </c>
      <c r="DP6" s="15">
        <v>0</v>
      </c>
      <c r="DQ6" s="15">
        <v>0</v>
      </c>
      <c r="DR6" s="15">
        <v>0</v>
      </c>
      <c r="DS6" s="15">
        <v>0</v>
      </c>
      <c r="DT6" s="15">
        <v>0</v>
      </c>
      <c r="DU6" s="13">
        <v>0</v>
      </c>
      <c r="DV6" s="15">
        <v>0</v>
      </c>
      <c r="DW6" s="15">
        <v>0</v>
      </c>
      <c r="DX6" s="15">
        <v>0</v>
      </c>
      <c r="DY6" s="15">
        <v>0</v>
      </c>
    </row>
    <row r="7" spans="2:129" ht="15.75" thickBot="1" x14ac:dyDescent="0.3">
      <c r="B7" s="12" t="s">
        <v>38</v>
      </c>
      <c r="C7" s="12" t="s">
        <v>39</v>
      </c>
      <c r="D7" s="13">
        <v>258824511</v>
      </c>
      <c r="E7" s="13">
        <v>0</v>
      </c>
      <c r="F7" s="13">
        <v>0</v>
      </c>
      <c r="G7" s="13">
        <v>3932343.6</v>
      </c>
      <c r="H7" s="13">
        <v>7710379.3899999997</v>
      </c>
      <c r="I7" s="13">
        <v>257445313.74999994</v>
      </c>
      <c r="J7" s="14">
        <v>447</v>
      </c>
      <c r="K7" s="13">
        <v>245802590.75999993</v>
      </c>
      <c r="L7" s="15">
        <v>113146</v>
      </c>
      <c r="M7" s="15">
        <v>54652</v>
      </c>
      <c r="N7" s="15">
        <v>58494</v>
      </c>
      <c r="O7" s="15">
        <v>24277</v>
      </c>
      <c r="P7" s="14">
        <v>162</v>
      </c>
      <c r="Q7" s="13">
        <v>62729236.389999993</v>
      </c>
      <c r="R7" s="15">
        <v>55878</v>
      </c>
      <c r="S7" s="16">
        <v>35307</v>
      </c>
      <c r="T7" s="16">
        <v>38362</v>
      </c>
      <c r="U7" s="15">
        <v>17516</v>
      </c>
      <c r="V7" s="15">
        <v>0</v>
      </c>
      <c r="W7" s="13">
        <v>0</v>
      </c>
      <c r="X7" s="15">
        <v>0</v>
      </c>
      <c r="Y7" s="15">
        <v>0</v>
      </c>
      <c r="Z7" s="15">
        <v>0</v>
      </c>
      <c r="AA7" s="15">
        <v>0</v>
      </c>
      <c r="AB7" s="15">
        <v>17</v>
      </c>
      <c r="AC7" s="13">
        <v>9046768.0000000019</v>
      </c>
      <c r="AD7" s="15">
        <v>0</v>
      </c>
      <c r="AE7" s="15">
        <v>7941</v>
      </c>
      <c r="AF7" s="15">
        <v>10500</v>
      </c>
      <c r="AG7" s="15">
        <v>3546</v>
      </c>
      <c r="AH7" s="15">
        <v>0</v>
      </c>
      <c r="AI7" s="13">
        <v>0</v>
      </c>
      <c r="AJ7" s="15">
        <v>0</v>
      </c>
      <c r="AK7" s="15">
        <v>0</v>
      </c>
      <c r="AL7" s="15">
        <v>0</v>
      </c>
      <c r="AM7" s="15">
        <v>0</v>
      </c>
      <c r="AN7" s="15">
        <v>1</v>
      </c>
      <c r="AO7" s="13">
        <v>122010.97</v>
      </c>
      <c r="AP7" s="15">
        <v>0</v>
      </c>
      <c r="AQ7" s="15">
        <v>0</v>
      </c>
      <c r="AR7" s="15">
        <v>0</v>
      </c>
      <c r="AS7" s="15">
        <v>400</v>
      </c>
      <c r="AT7" s="15">
        <v>0</v>
      </c>
      <c r="AU7" s="13">
        <v>0</v>
      </c>
      <c r="AV7" s="15">
        <v>0</v>
      </c>
      <c r="AW7" s="15">
        <v>0</v>
      </c>
      <c r="AX7" s="15">
        <v>0</v>
      </c>
      <c r="AY7" s="15">
        <v>0</v>
      </c>
      <c r="AZ7" s="15">
        <v>1</v>
      </c>
      <c r="BA7" s="13">
        <v>592387.5</v>
      </c>
      <c r="BB7" s="15">
        <v>0</v>
      </c>
      <c r="BC7" s="15">
        <v>112</v>
      </c>
      <c r="BD7" s="15">
        <v>113</v>
      </c>
      <c r="BE7" s="15">
        <v>0</v>
      </c>
      <c r="BF7" s="15">
        <v>118</v>
      </c>
      <c r="BG7" s="13">
        <v>37281680.969999999</v>
      </c>
      <c r="BH7" s="15">
        <v>0</v>
      </c>
      <c r="BI7" s="15">
        <v>23755</v>
      </c>
      <c r="BJ7" s="15">
        <v>24247</v>
      </c>
      <c r="BK7" s="15">
        <v>12850</v>
      </c>
      <c r="BL7" s="15">
        <v>0</v>
      </c>
      <c r="BM7" s="13">
        <v>0</v>
      </c>
      <c r="BN7" s="15">
        <v>0</v>
      </c>
      <c r="BO7" s="15">
        <v>0</v>
      </c>
      <c r="BP7" s="15">
        <v>0</v>
      </c>
      <c r="BQ7" s="15">
        <v>0</v>
      </c>
      <c r="BR7" s="15">
        <v>0</v>
      </c>
      <c r="BS7" s="13">
        <v>0</v>
      </c>
      <c r="BT7" s="15">
        <v>0</v>
      </c>
      <c r="BU7" s="15">
        <v>0</v>
      </c>
      <c r="BV7" s="15">
        <v>0</v>
      </c>
      <c r="BW7" s="15">
        <v>0</v>
      </c>
      <c r="BX7" s="15">
        <v>7</v>
      </c>
      <c r="BY7" s="13">
        <v>873404.44000000006</v>
      </c>
      <c r="BZ7" s="15">
        <v>0</v>
      </c>
      <c r="CA7" s="15">
        <v>1909</v>
      </c>
      <c r="CB7" s="15">
        <v>1910</v>
      </c>
      <c r="CC7" s="15">
        <v>300</v>
      </c>
      <c r="CD7" s="15">
        <v>0</v>
      </c>
      <c r="CE7" s="13">
        <v>0</v>
      </c>
      <c r="CF7" s="15">
        <v>0</v>
      </c>
      <c r="CG7" s="15">
        <v>0</v>
      </c>
      <c r="CH7" s="15">
        <v>0</v>
      </c>
      <c r="CI7" s="15">
        <v>0</v>
      </c>
      <c r="CJ7" s="15">
        <v>1</v>
      </c>
      <c r="CK7" s="13">
        <v>1100000</v>
      </c>
      <c r="CL7" s="15">
        <v>0</v>
      </c>
      <c r="CM7" s="15">
        <v>0</v>
      </c>
      <c r="CN7" s="15">
        <v>0</v>
      </c>
      <c r="CO7" s="15">
        <v>250</v>
      </c>
      <c r="CP7" s="15">
        <v>0</v>
      </c>
      <c r="CQ7" s="13">
        <v>0</v>
      </c>
      <c r="CR7" s="15">
        <v>0</v>
      </c>
      <c r="CS7" s="15">
        <v>0</v>
      </c>
      <c r="CT7" s="15">
        <v>0</v>
      </c>
      <c r="CU7" s="15">
        <v>0</v>
      </c>
      <c r="CV7" s="15">
        <v>17</v>
      </c>
      <c r="CW7" s="13">
        <v>13712984.51</v>
      </c>
      <c r="CX7" s="15">
        <v>0</v>
      </c>
      <c r="CY7" s="15">
        <v>1590</v>
      </c>
      <c r="CZ7" s="15">
        <v>1592</v>
      </c>
      <c r="DA7" s="15">
        <v>170</v>
      </c>
      <c r="DB7" s="15">
        <v>0</v>
      </c>
      <c r="DC7" s="13">
        <v>0</v>
      </c>
      <c r="DD7" s="15">
        <v>0</v>
      </c>
      <c r="DE7" s="15">
        <v>0</v>
      </c>
      <c r="DF7" s="15">
        <v>0</v>
      </c>
      <c r="DG7" s="15">
        <v>0</v>
      </c>
      <c r="DH7" s="15">
        <v>0</v>
      </c>
      <c r="DI7" s="13">
        <v>0</v>
      </c>
      <c r="DJ7" s="15">
        <v>0</v>
      </c>
      <c r="DK7" s="15">
        <v>0</v>
      </c>
      <c r="DL7" s="15">
        <v>0</v>
      </c>
      <c r="DM7" s="15">
        <v>0</v>
      </c>
      <c r="DN7" s="15">
        <v>0</v>
      </c>
      <c r="DO7" s="13">
        <v>0</v>
      </c>
      <c r="DP7" s="15">
        <v>0</v>
      </c>
      <c r="DQ7" s="15">
        <v>0</v>
      </c>
      <c r="DR7" s="15">
        <v>0</v>
      </c>
      <c r="DS7" s="15">
        <v>0</v>
      </c>
      <c r="DT7" s="15">
        <v>0</v>
      </c>
      <c r="DU7" s="13">
        <v>0</v>
      </c>
      <c r="DV7" s="15">
        <v>0</v>
      </c>
      <c r="DW7" s="15">
        <v>0</v>
      </c>
      <c r="DX7" s="15">
        <v>0</v>
      </c>
      <c r="DY7" s="15">
        <v>0</v>
      </c>
    </row>
    <row r="8" spans="2:129" ht="15.75" thickBot="1" x14ac:dyDescent="0.3">
      <c r="B8" s="12" t="s">
        <v>40</v>
      </c>
      <c r="C8" s="12" t="s">
        <v>41</v>
      </c>
      <c r="D8" s="13">
        <v>95035339.989999995</v>
      </c>
      <c r="E8" s="13">
        <v>0</v>
      </c>
      <c r="F8" s="13">
        <v>0</v>
      </c>
      <c r="G8" s="13">
        <v>1898486.48</v>
      </c>
      <c r="H8" s="13">
        <v>2475170.98</v>
      </c>
      <c r="I8" s="13">
        <v>95035295.190000013</v>
      </c>
      <c r="J8" s="14">
        <v>93</v>
      </c>
      <c r="K8" s="13">
        <v>90661637.730000004</v>
      </c>
      <c r="L8" s="15">
        <v>24744</v>
      </c>
      <c r="M8" s="15">
        <v>11321</v>
      </c>
      <c r="N8" s="15">
        <v>13423</v>
      </c>
      <c r="O8" s="15">
        <v>5781</v>
      </c>
      <c r="P8" s="14">
        <v>41</v>
      </c>
      <c r="Q8" s="13">
        <v>33634619.269999996</v>
      </c>
      <c r="R8" s="15">
        <v>4226</v>
      </c>
      <c r="S8" s="16">
        <v>3054</v>
      </c>
      <c r="T8" s="16">
        <v>3444</v>
      </c>
      <c r="U8" s="15">
        <v>782</v>
      </c>
      <c r="V8" s="15">
        <v>0</v>
      </c>
      <c r="W8" s="13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3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3">
        <v>0</v>
      </c>
      <c r="AJ8" s="15">
        <v>0</v>
      </c>
      <c r="AK8" s="15">
        <v>0</v>
      </c>
      <c r="AL8" s="15">
        <v>0</v>
      </c>
      <c r="AM8" s="15">
        <v>0</v>
      </c>
      <c r="AN8" s="15">
        <v>8</v>
      </c>
      <c r="AO8" s="13">
        <v>5411335.9300000006</v>
      </c>
      <c r="AP8" s="15">
        <v>0</v>
      </c>
      <c r="AQ8" s="15">
        <v>1434</v>
      </c>
      <c r="AR8" s="15">
        <v>1408</v>
      </c>
      <c r="AS8" s="15">
        <v>682</v>
      </c>
      <c r="AT8" s="15">
        <v>0</v>
      </c>
      <c r="AU8" s="13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13">
        <v>0</v>
      </c>
      <c r="BB8" s="15">
        <v>0</v>
      </c>
      <c r="BC8" s="15">
        <v>0</v>
      </c>
      <c r="BD8" s="15">
        <v>0</v>
      </c>
      <c r="BE8" s="15">
        <v>0</v>
      </c>
      <c r="BF8" s="15">
        <v>26</v>
      </c>
      <c r="BG8" s="13">
        <v>19161007.84</v>
      </c>
      <c r="BH8" s="15">
        <v>0</v>
      </c>
      <c r="BI8" s="15">
        <v>1620</v>
      </c>
      <c r="BJ8" s="15">
        <v>2036</v>
      </c>
      <c r="BK8" s="15">
        <v>100</v>
      </c>
      <c r="BL8" s="15">
        <v>2</v>
      </c>
      <c r="BM8" s="13">
        <v>2400000</v>
      </c>
      <c r="BN8" s="15">
        <v>0</v>
      </c>
      <c r="BO8" s="15">
        <v>0</v>
      </c>
      <c r="BP8" s="15">
        <v>0</v>
      </c>
      <c r="BQ8" s="15">
        <v>0</v>
      </c>
      <c r="BR8" s="15">
        <v>0</v>
      </c>
      <c r="BS8" s="13">
        <v>0</v>
      </c>
      <c r="BT8" s="15">
        <v>0</v>
      </c>
      <c r="BU8" s="15">
        <v>0</v>
      </c>
      <c r="BV8" s="15">
        <v>0</v>
      </c>
      <c r="BW8" s="15">
        <v>0</v>
      </c>
      <c r="BX8" s="15">
        <v>2</v>
      </c>
      <c r="BY8" s="13">
        <v>1899999.69</v>
      </c>
      <c r="BZ8" s="15">
        <v>0</v>
      </c>
      <c r="CA8" s="15">
        <v>0</v>
      </c>
      <c r="CB8" s="15">
        <v>0</v>
      </c>
      <c r="CC8" s="15">
        <v>0</v>
      </c>
      <c r="CD8" s="15">
        <v>1</v>
      </c>
      <c r="CE8" s="13">
        <v>300000</v>
      </c>
      <c r="CF8" s="15">
        <v>0</v>
      </c>
      <c r="CG8" s="15">
        <v>0</v>
      </c>
      <c r="CH8" s="15">
        <v>0</v>
      </c>
      <c r="CI8" s="15">
        <v>0</v>
      </c>
      <c r="CJ8" s="15">
        <v>0</v>
      </c>
      <c r="CK8" s="13">
        <v>0</v>
      </c>
      <c r="CL8" s="15">
        <v>0</v>
      </c>
      <c r="CM8" s="15">
        <v>0</v>
      </c>
      <c r="CN8" s="15">
        <v>0</v>
      </c>
      <c r="CO8" s="15">
        <v>0</v>
      </c>
      <c r="CP8" s="15">
        <v>0</v>
      </c>
      <c r="CQ8" s="13">
        <v>0</v>
      </c>
      <c r="CR8" s="15">
        <v>0</v>
      </c>
      <c r="CS8" s="15">
        <v>0</v>
      </c>
      <c r="CT8" s="15">
        <v>0</v>
      </c>
      <c r="CU8" s="15">
        <v>0</v>
      </c>
      <c r="CV8" s="15">
        <v>2</v>
      </c>
      <c r="CW8" s="13">
        <v>4462275.8100000005</v>
      </c>
      <c r="CX8" s="15">
        <v>0</v>
      </c>
      <c r="CY8" s="15">
        <v>0</v>
      </c>
      <c r="CZ8" s="15">
        <v>0</v>
      </c>
      <c r="DA8" s="15">
        <v>0</v>
      </c>
      <c r="DB8" s="15">
        <v>0</v>
      </c>
      <c r="DC8" s="13">
        <v>0</v>
      </c>
      <c r="DD8" s="15">
        <v>0</v>
      </c>
      <c r="DE8" s="15">
        <v>0</v>
      </c>
      <c r="DF8" s="15">
        <v>0</v>
      </c>
      <c r="DG8" s="15">
        <v>0</v>
      </c>
      <c r="DH8" s="15">
        <v>0</v>
      </c>
      <c r="DI8" s="13">
        <v>0</v>
      </c>
      <c r="DJ8" s="15">
        <v>0</v>
      </c>
      <c r="DK8" s="15">
        <v>0</v>
      </c>
      <c r="DL8" s="15">
        <v>0</v>
      </c>
      <c r="DM8" s="15">
        <v>0</v>
      </c>
      <c r="DN8" s="15">
        <v>0</v>
      </c>
      <c r="DO8" s="13">
        <v>0</v>
      </c>
      <c r="DP8" s="15">
        <v>0</v>
      </c>
      <c r="DQ8" s="15">
        <v>0</v>
      </c>
      <c r="DR8" s="15">
        <v>0</v>
      </c>
      <c r="DS8" s="15">
        <v>0</v>
      </c>
      <c r="DT8" s="15">
        <v>0</v>
      </c>
      <c r="DU8" s="13">
        <v>0</v>
      </c>
      <c r="DV8" s="15">
        <v>0</v>
      </c>
      <c r="DW8" s="15">
        <v>0</v>
      </c>
      <c r="DX8" s="15">
        <v>0</v>
      </c>
      <c r="DY8" s="15">
        <v>0</v>
      </c>
    </row>
    <row r="9" spans="2:129" ht="15.75" thickBot="1" x14ac:dyDescent="0.3">
      <c r="B9" s="12" t="s">
        <v>42</v>
      </c>
      <c r="C9" s="12" t="s">
        <v>43</v>
      </c>
      <c r="D9" s="13">
        <v>530066991.98000002</v>
      </c>
      <c r="E9" s="13">
        <v>70973044.50999999</v>
      </c>
      <c r="F9" s="13">
        <v>87364714.320000008</v>
      </c>
      <c r="G9" s="13">
        <v>8611541.8200000003</v>
      </c>
      <c r="H9" s="13">
        <v>10266297.859999999</v>
      </c>
      <c r="I9" s="13">
        <v>503222554.33999997</v>
      </c>
      <c r="J9" s="14">
        <v>743</v>
      </c>
      <c r="K9" s="13">
        <v>484344714.66000003</v>
      </c>
      <c r="L9" s="15">
        <v>754469</v>
      </c>
      <c r="M9" s="15">
        <v>372320</v>
      </c>
      <c r="N9" s="15">
        <v>382149</v>
      </c>
      <c r="O9" s="15">
        <v>220916</v>
      </c>
      <c r="P9" s="14">
        <v>212</v>
      </c>
      <c r="Q9" s="13">
        <v>223157731.36000001</v>
      </c>
      <c r="R9" s="15">
        <v>124800</v>
      </c>
      <c r="S9" s="16">
        <v>88312</v>
      </c>
      <c r="T9" s="16">
        <v>91417</v>
      </c>
      <c r="U9" s="15">
        <v>33383</v>
      </c>
      <c r="V9" s="15">
        <v>2</v>
      </c>
      <c r="W9" s="13">
        <v>6015523</v>
      </c>
      <c r="X9" s="15">
        <v>2156</v>
      </c>
      <c r="Y9" s="15">
        <v>1980</v>
      </c>
      <c r="Z9" s="15">
        <v>1950</v>
      </c>
      <c r="AA9" s="15">
        <v>206</v>
      </c>
      <c r="AB9" s="15">
        <v>14</v>
      </c>
      <c r="AC9" s="13">
        <v>12526140.52</v>
      </c>
      <c r="AD9" s="15">
        <v>2156</v>
      </c>
      <c r="AE9" s="15">
        <v>25171</v>
      </c>
      <c r="AF9" s="15">
        <v>25619</v>
      </c>
      <c r="AG9" s="15">
        <v>6875</v>
      </c>
      <c r="AH9" s="15">
        <v>30</v>
      </c>
      <c r="AI9" s="13">
        <v>23783955.769999988</v>
      </c>
      <c r="AJ9" s="15">
        <v>2156</v>
      </c>
      <c r="AK9" s="15">
        <v>20048</v>
      </c>
      <c r="AL9" s="15">
        <v>21023</v>
      </c>
      <c r="AM9" s="15">
        <v>5976</v>
      </c>
      <c r="AN9" s="15">
        <v>6</v>
      </c>
      <c r="AO9" s="13">
        <v>7964051.0700000003</v>
      </c>
      <c r="AP9" s="15">
        <v>2156</v>
      </c>
      <c r="AQ9" s="15">
        <v>1024</v>
      </c>
      <c r="AR9" s="15">
        <v>1082</v>
      </c>
      <c r="AS9" s="15">
        <v>257</v>
      </c>
      <c r="AT9" s="15">
        <v>1</v>
      </c>
      <c r="AU9" s="13">
        <v>2176360.6800000002</v>
      </c>
      <c r="AV9" s="15">
        <v>2156</v>
      </c>
      <c r="AW9" s="15">
        <v>200</v>
      </c>
      <c r="AX9" s="15">
        <v>200</v>
      </c>
      <c r="AY9" s="15">
        <v>100</v>
      </c>
      <c r="AZ9" s="15">
        <v>37</v>
      </c>
      <c r="BA9" s="13">
        <v>20982246.299999993</v>
      </c>
      <c r="BB9" s="15">
        <v>2156</v>
      </c>
      <c r="BC9" s="15">
        <v>8594</v>
      </c>
      <c r="BD9" s="15">
        <v>8927</v>
      </c>
      <c r="BE9" s="15">
        <v>3349</v>
      </c>
      <c r="BF9" s="15">
        <v>86</v>
      </c>
      <c r="BG9" s="13">
        <v>112817261.56000002</v>
      </c>
      <c r="BH9" s="15">
        <v>2156</v>
      </c>
      <c r="BI9" s="15">
        <v>18083</v>
      </c>
      <c r="BJ9" s="15">
        <v>18706</v>
      </c>
      <c r="BK9" s="15">
        <v>9890</v>
      </c>
      <c r="BL9" s="15">
        <v>9</v>
      </c>
      <c r="BM9" s="13">
        <v>4180592</v>
      </c>
      <c r="BN9" s="15">
        <v>2156</v>
      </c>
      <c r="BO9" s="15">
        <v>420</v>
      </c>
      <c r="BP9" s="15">
        <v>620</v>
      </c>
      <c r="BQ9" s="15">
        <v>300</v>
      </c>
      <c r="BR9" s="15">
        <v>0</v>
      </c>
      <c r="BS9" s="13">
        <v>0</v>
      </c>
      <c r="BT9" s="15">
        <v>2156</v>
      </c>
      <c r="BU9" s="15">
        <v>0</v>
      </c>
      <c r="BV9" s="15">
        <v>0</v>
      </c>
      <c r="BW9" s="15">
        <v>0</v>
      </c>
      <c r="BX9" s="15">
        <v>1</v>
      </c>
      <c r="BY9" s="13">
        <v>600000</v>
      </c>
      <c r="BZ9" s="15">
        <v>2156</v>
      </c>
      <c r="CA9" s="15">
        <v>150</v>
      </c>
      <c r="CB9" s="15">
        <v>150</v>
      </c>
      <c r="CC9" s="15">
        <v>75</v>
      </c>
      <c r="CD9" s="15">
        <v>2</v>
      </c>
      <c r="CE9" s="13">
        <v>1513217.53</v>
      </c>
      <c r="CF9" s="15">
        <v>2156</v>
      </c>
      <c r="CG9" s="15">
        <v>575</v>
      </c>
      <c r="CH9" s="15">
        <v>658</v>
      </c>
      <c r="CI9" s="15">
        <v>206</v>
      </c>
      <c r="CJ9" s="15">
        <v>0</v>
      </c>
      <c r="CK9" s="13">
        <v>0</v>
      </c>
      <c r="CL9" s="15">
        <v>2156</v>
      </c>
      <c r="CM9" s="15">
        <v>0</v>
      </c>
      <c r="CN9" s="15">
        <v>0</v>
      </c>
      <c r="CO9" s="15">
        <v>0</v>
      </c>
      <c r="CP9" s="15">
        <v>0</v>
      </c>
      <c r="CQ9" s="13">
        <v>0</v>
      </c>
      <c r="CR9" s="15">
        <v>2156</v>
      </c>
      <c r="CS9" s="15">
        <v>0</v>
      </c>
      <c r="CT9" s="15">
        <v>0</v>
      </c>
      <c r="CU9" s="15">
        <v>0</v>
      </c>
      <c r="CV9" s="15">
        <v>18</v>
      </c>
      <c r="CW9" s="13">
        <v>24032821.240000002</v>
      </c>
      <c r="CX9" s="15">
        <v>2156</v>
      </c>
      <c r="CY9" s="15">
        <v>6289</v>
      </c>
      <c r="CZ9" s="15">
        <v>6289</v>
      </c>
      <c r="DA9" s="15">
        <v>2497</v>
      </c>
      <c r="DB9" s="15">
        <v>1</v>
      </c>
      <c r="DC9" s="13">
        <v>1621680.23</v>
      </c>
      <c r="DD9" s="15">
        <v>2156</v>
      </c>
      <c r="DE9" s="15">
        <v>4784</v>
      </c>
      <c r="DF9" s="15">
        <v>5028</v>
      </c>
      <c r="DG9" s="15">
        <v>1962</v>
      </c>
      <c r="DH9" s="15">
        <v>2</v>
      </c>
      <c r="DI9" s="13">
        <v>413218</v>
      </c>
      <c r="DJ9" s="15">
        <v>2156</v>
      </c>
      <c r="DK9" s="15">
        <v>310</v>
      </c>
      <c r="DL9" s="15">
        <v>465</v>
      </c>
      <c r="DM9" s="15">
        <v>1600</v>
      </c>
      <c r="DN9" s="15">
        <v>2</v>
      </c>
      <c r="DO9" s="13">
        <v>4446663.46</v>
      </c>
      <c r="DP9" s="15">
        <v>675</v>
      </c>
      <c r="DQ9" s="15">
        <v>604</v>
      </c>
      <c r="DR9" s="15">
        <v>610</v>
      </c>
      <c r="DS9" s="15">
        <v>65</v>
      </c>
      <c r="DT9" s="15">
        <v>1</v>
      </c>
      <c r="DU9" s="13">
        <v>84000</v>
      </c>
      <c r="DV9" s="15">
        <v>2156</v>
      </c>
      <c r="DW9" s="15">
        <v>80</v>
      </c>
      <c r="DX9" s="15">
        <v>90</v>
      </c>
      <c r="DY9" s="15">
        <v>25</v>
      </c>
    </row>
    <row r="10" spans="2:129" ht="15.75" thickBot="1" x14ac:dyDescent="0.3">
      <c r="B10" s="12" t="s">
        <v>44</v>
      </c>
      <c r="C10" s="12" t="s">
        <v>45</v>
      </c>
      <c r="D10" s="13">
        <v>396946001.02000004</v>
      </c>
      <c r="E10" s="13">
        <v>0</v>
      </c>
      <c r="F10" s="13">
        <v>0</v>
      </c>
      <c r="G10" s="13">
        <v>4627877.5999999996</v>
      </c>
      <c r="H10" s="13">
        <v>7594514.7400000002</v>
      </c>
      <c r="I10" s="13">
        <v>389572284.60999995</v>
      </c>
      <c r="J10" s="14">
        <v>1297</v>
      </c>
      <c r="K10" s="13">
        <v>377349892.2700001</v>
      </c>
      <c r="L10" s="15">
        <v>809147</v>
      </c>
      <c r="M10" s="15">
        <v>399841</v>
      </c>
      <c r="N10" s="15">
        <v>409306</v>
      </c>
      <c r="O10" s="15">
        <v>199258</v>
      </c>
      <c r="P10" s="14">
        <v>355</v>
      </c>
      <c r="Q10" s="13">
        <v>112532422.15999998</v>
      </c>
      <c r="R10" s="15">
        <v>64254</v>
      </c>
      <c r="S10" s="16">
        <v>35651</v>
      </c>
      <c r="T10" s="16">
        <v>35411</v>
      </c>
      <c r="U10" s="15">
        <v>28843</v>
      </c>
      <c r="V10" s="15">
        <v>0</v>
      </c>
      <c r="W10" s="13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24</v>
      </c>
      <c r="AC10" s="13">
        <v>3923944.1999999997</v>
      </c>
      <c r="AD10" s="15">
        <v>0</v>
      </c>
      <c r="AE10" s="15">
        <v>2159</v>
      </c>
      <c r="AF10" s="15">
        <v>2172</v>
      </c>
      <c r="AG10" s="15">
        <v>794</v>
      </c>
      <c r="AH10" s="15">
        <v>37</v>
      </c>
      <c r="AI10" s="13">
        <v>19823289.810000002</v>
      </c>
      <c r="AJ10" s="15">
        <v>0</v>
      </c>
      <c r="AK10" s="15">
        <v>3021</v>
      </c>
      <c r="AL10" s="15">
        <v>3139</v>
      </c>
      <c r="AM10" s="15">
        <v>1225</v>
      </c>
      <c r="AN10" s="15">
        <v>6</v>
      </c>
      <c r="AO10" s="13">
        <v>5660542</v>
      </c>
      <c r="AP10" s="15">
        <v>0</v>
      </c>
      <c r="AQ10" s="15">
        <v>1564</v>
      </c>
      <c r="AR10" s="15">
        <v>1683</v>
      </c>
      <c r="AS10" s="15">
        <v>694</v>
      </c>
      <c r="AT10" s="15">
        <v>0</v>
      </c>
      <c r="AU10" s="13"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4</v>
      </c>
      <c r="BA10" s="13">
        <v>644047.68999999994</v>
      </c>
      <c r="BB10" s="15">
        <v>0</v>
      </c>
      <c r="BC10" s="15">
        <v>863</v>
      </c>
      <c r="BD10" s="15">
        <v>863</v>
      </c>
      <c r="BE10" s="15">
        <v>320</v>
      </c>
      <c r="BF10" s="15">
        <v>203</v>
      </c>
      <c r="BG10" s="13">
        <v>46292148.75</v>
      </c>
      <c r="BH10" s="15">
        <v>0</v>
      </c>
      <c r="BI10" s="15">
        <v>12516</v>
      </c>
      <c r="BJ10" s="15">
        <v>12497</v>
      </c>
      <c r="BK10" s="15">
        <v>5622</v>
      </c>
      <c r="BL10" s="15">
        <v>38</v>
      </c>
      <c r="BM10" s="13">
        <v>10381781</v>
      </c>
      <c r="BN10" s="15">
        <v>0</v>
      </c>
      <c r="BO10" s="15">
        <v>2431</v>
      </c>
      <c r="BP10" s="15">
        <v>2492</v>
      </c>
      <c r="BQ10" s="15">
        <v>1276</v>
      </c>
      <c r="BR10" s="15">
        <v>1</v>
      </c>
      <c r="BS10" s="13">
        <v>84042</v>
      </c>
      <c r="BT10" s="15">
        <v>0</v>
      </c>
      <c r="BU10" s="15">
        <v>173</v>
      </c>
      <c r="BV10" s="15">
        <v>162</v>
      </c>
      <c r="BW10" s="15">
        <v>88</v>
      </c>
      <c r="BX10" s="15">
        <v>11</v>
      </c>
      <c r="BY10" s="13">
        <v>1531574.21</v>
      </c>
      <c r="BZ10" s="15">
        <v>0</v>
      </c>
      <c r="CA10" s="15">
        <v>1369</v>
      </c>
      <c r="CB10" s="15">
        <v>1403</v>
      </c>
      <c r="CC10" s="15">
        <v>459</v>
      </c>
      <c r="CD10" s="15">
        <v>0</v>
      </c>
      <c r="CE10" s="13">
        <v>0</v>
      </c>
      <c r="CF10" s="15">
        <v>0</v>
      </c>
      <c r="CG10" s="15">
        <v>0</v>
      </c>
      <c r="CH10" s="15">
        <v>0</v>
      </c>
      <c r="CI10" s="15">
        <v>0</v>
      </c>
      <c r="CJ10" s="15">
        <v>0</v>
      </c>
      <c r="CK10" s="13">
        <v>0</v>
      </c>
      <c r="CL10" s="15">
        <v>0</v>
      </c>
      <c r="CM10" s="15">
        <v>0</v>
      </c>
      <c r="CN10" s="15">
        <v>0</v>
      </c>
      <c r="CO10" s="15">
        <v>0</v>
      </c>
      <c r="CP10" s="15">
        <v>0</v>
      </c>
      <c r="CQ10" s="13">
        <v>0</v>
      </c>
      <c r="CR10" s="15">
        <v>0</v>
      </c>
      <c r="CS10" s="15">
        <v>0</v>
      </c>
      <c r="CT10" s="15">
        <v>0</v>
      </c>
      <c r="CU10" s="15">
        <v>0</v>
      </c>
      <c r="CV10" s="15">
        <v>29</v>
      </c>
      <c r="CW10" s="13">
        <v>23979951.500000007</v>
      </c>
      <c r="CX10" s="15">
        <v>0</v>
      </c>
      <c r="CY10" s="15">
        <v>11183</v>
      </c>
      <c r="CZ10" s="15">
        <v>10650</v>
      </c>
      <c r="DA10" s="15">
        <v>18162</v>
      </c>
      <c r="DB10" s="15">
        <v>1</v>
      </c>
      <c r="DC10" s="13">
        <v>189750</v>
      </c>
      <c r="DD10" s="15">
        <v>0</v>
      </c>
      <c r="DE10" s="15">
        <v>65</v>
      </c>
      <c r="DF10" s="15">
        <v>42</v>
      </c>
      <c r="DG10" s="15">
        <v>80</v>
      </c>
      <c r="DH10" s="15">
        <v>1</v>
      </c>
      <c r="DI10" s="13">
        <v>21351</v>
      </c>
      <c r="DJ10" s="15">
        <v>0</v>
      </c>
      <c r="DK10" s="15">
        <v>307</v>
      </c>
      <c r="DL10" s="15">
        <v>308</v>
      </c>
      <c r="DM10" s="15">
        <v>123</v>
      </c>
      <c r="DN10" s="15">
        <v>0</v>
      </c>
      <c r="DO10" s="13">
        <v>0</v>
      </c>
      <c r="DP10" s="15">
        <v>0</v>
      </c>
      <c r="DQ10" s="15">
        <v>0</v>
      </c>
      <c r="DR10" s="15">
        <v>0</v>
      </c>
      <c r="DS10" s="15">
        <v>0</v>
      </c>
      <c r="DT10" s="15">
        <v>0</v>
      </c>
      <c r="DU10" s="13">
        <v>0</v>
      </c>
      <c r="DV10" s="15">
        <v>0</v>
      </c>
      <c r="DW10" s="15">
        <v>0</v>
      </c>
      <c r="DX10" s="15">
        <v>0</v>
      </c>
      <c r="DY10" s="15">
        <v>0</v>
      </c>
    </row>
    <row r="11" spans="2:129" ht="15.75" thickBot="1" x14ac:dyDescent="0.3">
      <c r="B11" s="12" t="s">
        <v>46</v>
      </c>
      <c r="C11" s="12" t="s">
        <v>47</v>
      </c>
      <c r="D11" s="13">
        <v>94434676</v>
      </c>
      <c r="E11" s="13">
        <v>5818593.7599999998</v>
      </c>
      <c r="F11" s="13">
        <v>17311243.48</v>
      </c>
      <c r="G11" s="13">
        <v>1884599.8099999998</v>
      </c>
      <c r="H11" s="13">
        <v>2703660.1500000004</v>
      </c>
      <c r="I11" s="13">
        <v>82128169.879999995</v>
      </c>
      <c r="J11" s="14">
        <v>336</v>
      </c>
      <c r="K11" s="13">
        <v>77539909.919999987</v>
      </c>
      <c r="L11" s="15">
        <v>64761</v>
      </c>
      <c r="M11" s="15">
        <v>32835</v>
      </c>
      <c r="N11" s="15">
        <v>31926</v>
      </c>
      <c r="O11" s="15">
        <v>18362</v>
      </c>
      <c r="P11" s="14">
        <v>65</v>
      </c>
      <c r="Q11" s="13">
        <v>9418432.9199999999</v>
      </c>
      <c r="R11" s="15">
        <v>3588</v>
      </c>
      <c r="S11" s="16">
        <v>2315</v>
      </c>
      <c r="T11" s="16">
        <v>2312</v>
      </c>
      <c r="U11" s="15">
        <v>1276</v>
      </c>
      <c r="V11" s="15">
        <v>0</v>
      </c>
      <c r="W11" s="13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1</v>
      </c>
      <c r="AC11" s="13">
        <v>136344</v>
      </c>
      <c r="AD11" s="15">
        <v>0</v>
      </c>
      <c r="AE11" s="15">
        <v>33</v>
      </c>
      <c r="AF11" s="15">
        <v>27</v>
      </c>
      <c r="AG11" s="15">
        <v>16</v>
      </c>
      <c r="AH11" s="15">
        <v>11</v>
      </c>
      <c r="AI11" s="13">
        <v>4049301.9400000004</v>
      </c>
      <c r="AJ11" s="15">
        <v>0</v>
      </c>
      <c r="AK11" s="15">
        <v>688</v>
      </c>
      <c r="AL11" s="15">
        <v>630</v>
      </c>
      <c r="AM11" s="15">
        <v>371</v>
      </c>
      <c r="AN11" s="15">
        <v>0</v>
      </c>
      <c r="AO11" s="13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3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4</v>
      </c>
      <c r="BA11" s="13">
        <v>567669.64</v>
      </c>
      <c r="BB11" s="15">
        <v>0</v>
      </c>
      <c r="BC11" s="15">
        <v>126</v>
      </c>
      <c r="BD11" s="15">
        <v>142</v>
      </c>
      <c r="BE11" s="15">
        <v>160</v>
      </c>
      <c r="BF11" s="15">
        <v>47</v>
      </c>
      <c r="BG11" s="13">
        <v>2900117.34</v>
      </c>
      <c r="BH11" s="15">
        <v>0</v>
      </c>
      <c r="BI11" s="15">
        <v>1151</v>
      </c>
      <c r="BJ11" s="15">
        <v>1199</v>
      </c>
      <c r="BK11" s="15">
        <v>571</v>
      </c>
      <c r="BL11" s="15">
        <v>0</v>
      </c>
      <c r="BM11" s="13">
        <v>0</v>
      </c>
      <c r="BN11" s="15">
        <v>0</v>
      </c>
      <c r="BO11" s="15">
        <v>0</v>
      </c>
      <c r="BP11" s="15">
        <v>0</v>
      </c>
      <c r="BQ11" s="15">
        <v>0</v>
      </c>
      <c r="BR11" s="15">
        <v>0</v>
      </c>
      <c r="BS11" s="13">
        <v>0</v>
      </c>
      <c r="BT11" s="15">
        <v>0</v>
      </c>
      <c r="BU11" s="15">
        <v>0</v>
      </c>
      <c r="BV11" s="15">
        <v>0</v>
      </c>
      <c r="BW11" s="15">
        <v>0</v>
      </c>
      <c r="BX11" s="15">
        <v>0</v>
      </c>
      <c r="BY11" s="13">
        <v>0</v>
      </c>
      <c r="BZ11" s="15">
        <v>0</v>
      </c>
      <c r="CA11" s="15">
        <v>0</v>
      </c>
      <c r="CB11" s="15">
        <v>0</v>
      </c>
      <c r="CC11" s="15">
        <v>0</v>
      </c>
      <c r="CD11" s="15">
        <v>0</v>
      </c>
      <c r="CE11" s="13">
        <v>0</v>
      </c>
      <c r="CF11" s="15">
        <v>0</v>
      </c>
      <c r="CG11" s="15">
        <v>0</v>
      </c>
      <c r="CH11" s="15">
        <v>0</v>
      </c>
      <c r="CI11" s="15">
        <v>0</v>
      </c>
      <c r="CJ11" s="15">
        <v>0</v>
      </c>
      <c r="CK11" s="13">
        <v>0</v>
      </c>
      <c r="CL11" s="15">
        <v>0</v>
      </c>
      <c r="CM11" s="15">
        <v>0</v>
      </c>
      <c r="CN11" s="15">
        <v>0</v>
      </c>
      <c r="CO11" s="15">
        <v>0</v>
      </c>
      <c r="CP11" s="15">
        <v>0</v>
      </c>
      <c r="CQ11" s="13">
        <v>0</v>
      </c>
      <c r="CR11" s="15">
        <v>0</v>
      </c>
      <c r="CS11" s="15">
        <v>0</v>
      </c>
      <c r="CT11" s="15">
        <v>0</v>
      </c>
      <c r="CU11" s="15">
        <v>0</v>
      </c>
      <c r="CV11" s="15">
        <v>1</v>
      </c>
      <c r="CW11" s="13">
        <v>1400000</v>
      </c>
      <c r="CX11" s="15">
        <v>0</v>
      </c>
      <c r="CY11" s="15">
        <v>306</v>
      </c>
      <c r="CZ11" s="15">
        <v>302</v>
      </c>
      <c r="DA11" s="15">
        <v>152</v>
      </c>
      <c r="DB11" s="15">
        <v>0</v>
      </c>
      <c r="DC11" s="13">
        <v>0</v>
      </c>
      <c r="DD11" s="15">
        <v>0</v>
      </c>
      <c r="DE11" s="15">
        <v>0</v>
      </c>
      <c r="DF11" s="15">
        <v>0</v>
      </c>
      <c r="DG11" s="15">
        <v>0</v>
      </c>
      <c r="DH11" s="15">
        <v>0</v>
      </c>
      <c r="DI11" s="13">
        <v>0</v>
      </c>
      <c r="DJ11" s="15">
        <v>0</v>
      </c>
      <c r="DK11" s="15">
        <v>0</v>
      </c>
      <c r="DL11" s="15">
        <v>0</v>
      </c>
      <c r="DM11" s="15">
        <v>0</v>
      </c>
      <c r="DN11" s="15">
        <v>0</v>
      </c>
      <c r="DO11" s="13">
        <v>0</v>
      </c>
      <c r="DP11" s="15">
        <v>0</v>
      </c>
      <c r="DQ11" s="15">
        <v>0</v>
      </c>
      <c r="DR11" s="15">
        <v>0</v>
      </c>
      <c r="DS11" s="15">
        <v>0</v>
      </c>
      <c r="DT11" s="15">
        <v>1</v>
      </c>
      <c r="DU11" s="13">
        <v>365000</v>
      </c>
      <c r="DV11" s="15">
        <v>0</v>
      </c>
      <c r="DW11" s="15">
        <v>11</v>
      </c>
      <c r="DX11" s="15">
        <v>12</v>
      </c>
      <c r="DY11" s="15">
        <v>6</v>
      </c>
    </row>
    <row r="12" spans="2:129" ht="15.75" thickBot="1" x14ac:dyDescent="0.3">
      <c r="B12" s="12" t="s">
        <v>48</v>
      </c>
      <c r="C12" s="12" t="s">
        <v>49</v>
      </c>
      <c r="D12" s="13">
        <v>8857658347.3600006</v>
      </c>
      <c r="E12" s="13">
        <v>142198517.47000003</v>
      </c>
      <c r="F12" s="13">
        <v>805997724.47999978</v>
      </c>
      <c r="G12" s="13">
        <v>147340677.18000007</v>
      </c>
      <c r="H12" s="13">
        <v>253911653.36999992</v>
      </c>
      <c r="I12" s="13">
        <v>7654123512.7399969</v>
      </c>
      <c r="J12" s="14">
        <v>8276</v>
      </c>
      <c r="K12" s="13">
        <v>7252871182.1899977</v>
      </c>
      <c r="L12" s="15">
        <v>10595983</v>
      </c>
      <c r="M12" s="15">
        <v>5186026</v>
      </c>
      <c r="N12" s="15">
        <v>5409957</v>
      </c>
      <c r="O12" s="15">
        <v>2327409</v>
      </c>
      <c r="P12" s="14">
        <v>1376</v>
      </c>
      <c r="Q12" s="13">
        <v>1829801021.749999</v>
      </c>
      <c r="R12" s="15">
        <v>2292115</v>
      </c>
      <c r="S12" s="16">
        <v>1474176</v>
      </c>
      <c r="T12" s="16">
        <v>1572624</v>
      </c>
      <c r="U12" s="15">
        <v>719491</v>
      </c>
      <c r="V12" s="15">
        <v>0</v>
      </c>
      <c r="W12" s="13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31</v>
      </c>
      <c r="AC12" s="13">
        <v>34935162.740000002</v>
      </c>
      <c r="AD12" s="15">
        <v>0</v>
      </c>
      <c r="AE12" s="15">
        <v>138127</v>
      </c>
      <c r="AF12" s="15">
        <v>145894</v>
      </c>
      <c r="AG12" s="15">
        <v>92091</v>
      </c>
      <c r="AH12" s="15">
        <v>0</v>
      </c>
      <c r="AI12" s="13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629</v>
      </c>
      <c r="AO12" s="13">
        <v>810042467.73000038</v>
      </c>
      <c r="AP12" s="15">
        <v>0</v>
      </c>
      <c r="AQ12" s="15">
        <v>534995</v>
      </c>
      <c r="AR12" s="15">
        <v>572407</v>
      </c>
      <c r="AS12" s="15">
        <v>206646</v>
      </c>
      <c r="AT12" s="15">
        <v>0</v>
      </c>
      <c r="AU12" s="13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62</v>
      </c>
      <c r="BA12" s="13">
        <v>43956261.139999993</v>
      </c>
      <c r="BB12" s="15">
        <v>0</v>
      </c>
      <c r="BC12" s="15">
        <v>46939</v>
      </c>
      <c r="BD12" s="15">
        <v>53131</v>
      </c>
      <c r="BE12" s="15">
        <v>19774</v>
      </c>
      <c r="BF12" s="15">
        <v>539</v>
      </c>
      <c r="BG12" s="13">
        <v>634291866.84999967</v>
      </c>
      <c r="BH12" s="15">
        <v>0</v>
      </c>
      <c r="BI12" s="15">
        <v>260701</v>
      </c>
      <c r="BJ12" s="15">
        <v>270489</v>
      </c>
      <c r="BK12" s="15">
        <v>93618</v>
      </c>
      <c r="BL12" s="15">
        <v>37</v>
      </c>
      <c r="BM12" s="13">
        <v>21779633.150000006</v>
      </c>
      <c r="BN12" s="15">
        <v>0</v>
      </c>
      <c r="BO12" s="15">
        <v>5292</v>
      </c>
      <c r="BP12" s="15">
        <v>5761</v>
      </c>
      <c r="BQ12" s="15">
        <v>2814</v>
      </c>
      <c r="BR12" s="15">
        <v>0</v>
      </c>
      <c r="BS12" s="13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3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31</v>
      </c>
      <c r="CE12" s="13">
        <v>78066320.670000002</v>
      </c>
      <c r="CF12" s="15">
        <v>0</v>
      </c>
      <c r="CG12" s="15">
        <v>285015</v>
      </c>
      <c r="CH12" s="15">
        <v>308921</v>
      </c>
      <c r="CI12" s="15">
        <v>183059</v>
      </c>
      <c r="CJ12" s="15">
        <v>0</v>
      </c>
      <c r="CK12" s="13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39</v>
      </c>
      <c r="CQ12" s="13">
        <v>79657628.170000017</v>
      </c>
      <c r="CR12" s="15">
        <v>0</v>
      </c>
      <c r="CS12" s="15">
        <v>196882</v>
      </c>
      <c r="CT12" s="15">
        <v>209662</v>
      </c>
      <c r="CU12" s="15">
        <v>121489</v>
      </c>
      <c r="CV12" s="15">
        <v>0</v>
      </c>
      <c r="CW12" s="13">
        <v>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3">
        <v>0</v>
      </c>
      <c r="DD12" s="15">
        <v>0</v>
      </c>
      <c r="DE12" s="15">
        <v>0</v>
      </c>
      <c r="DF12" s="15">
        <v>0</v>
      </c>
      <c r="DG12" s="15">
        <v>0</v>
      </c>
      <c r="DH12" s="15">
        <v>0</v>
      </c>
      <c r="DI12" s="13">
        <v>0</v>
      </c>
      <c r="DJ12" s="15">
        <v>0</v>
      </c>
      <c r="DK12" s="15">
        <v>0</v>
      </c>
      <c r="DL12" s="15">
        <v>0</v>
      </c>
      <c r="DM12" s="15">
        <v>0</v>
      </c>
      <c r="DN12" s="15">
        <v>8</v>
      </c>
      <c r="DO12" s="13">
        <v>127071681.30000001</v>
      </c>
      <c r="DP12" s="15">
        <v>6359</v>
      </c>
      <c r="DQ12" s="15">
        <v>6225</v>
      </c>
      <c r="DR12" s="15">
        <v>6359</v>
      </c>
      <c r="DS12" s="15">
        <v>0</v>
      </c>
      <c r="DT12" s="15">
        <v>0</v>
      </c>
      <c r="DU12" s="13">
        <v>0</v>
      </c>
      <c r="DV12" s="15">
        <v>0</v>
      </c>
      <c r="DW12" s="15">
        <v>0</v>
      </c>
      <c r="DX12" s="15">
        <v>0</v>
      </c>
      <c r="DY12" s="15">
        <v>0</v>
      </c>
    </row>
    <row r="13" spans="2:129" ht="15.75" thickBot="1" x14ac:dyDescent="0.3">
      <c r="B13" s="12" t="s">
        <v>50</v>
      </c>
      <c r="C13" s="12" t="s">
        <v>51</v>
      </c>
      <c r="D13" s="13">
        <v>981332109.12</v>
      </c>
      <c r="E13" s="13">
        <v>220930359.81000009</v>
      </c>
      <c r="F13" s="13">
        <v>60469493.900000006</v>
      </c>
      <c r="G13" s="13">
        <v>4918404.830000001</v>
      </c>
      <c r="H13" s="13">
        <v>7917193.5700000003</v>
      </c>
      <c r="I13" s="13">
        <v>1047004323.08</v>
      </c>
      <c r="J13" s="14">
        <v>2919</v>
      </c>
      <c r="K13" s="13">
        <v>1034168724.6800001</v>
      </c>
      <c r="L13" s="15">
        <v>1497996</v>
      </c>
      <c r="M13" s="15">
        <v>652312</v>
      </c>
      <c r="N13" s="15">
        <v>845684</v>
      </c>
      <c r="O13" s="15">
        <v>255111</v>
      </c>
      <c r="P13" s="14">
        <v>1012</v>
      </c>
      <c r="Q13" s="13">
        <v>465531383.83999956</v>
      </c>
      <c r="R13" s="15">
        <v>450120</v>
      </c>
      <c r="S13" s="16">
        <v>305732</v>
      </c>
      <c r="T13" s="16">
        <v>343401</v>
      </c>
      <c r="U13" s="15">
        <v>106719</v>
      </c>
      <c r="V13" s="15">
        <v>7</v>
      </c>
      <c r="W13" s="13">
        <v>1865582.9099999997</v>
      </c>
      <c r="X13" s="15">
        <v>1883</v>
      </c>
      <c r="Y13" s="15">
        <v>1188</v>
      </c>
      <c r="Z13" s="15">
        <v>1260</v>
      </c>
      <c r="AA13" s="15">
        <v>623</v>
      </c>
      <c r="AB13" s="15">
        <v>77</v>
      </c>
      <c r="AC13" s="13">
        <v>23317999.790000018</v>
      </c>
      <c r="AD13" s="15">
        <v>1883</v>
      </c>
      <c r="AE13" s="15">
        <v>17337</v>
      </c>
      <c r="AF13" s="15">
        <v>18427</v>
      </c>
      <c r="AG13" s="15">
        <v>8752</v>
      </c>
      <c r="AH13" s="15">
        <v>38</v>
      </c>
      <c r="AI13" s="13">
        <v>27554615.18</v>
      </c>
      <c r="AJ13" s="15">
        <v>1883</v>
      </c>
      <c r="AK13" s="15">
        <v>29461</v>
      </c>
      <c r="AL13" s="15">
        <v>30155</v>
      </c>
      <c r="AM13" s="15">
        <v>12827</v>
      </c>
      <c r="AN13" s="15">
        <v>122</v>
      </c>
      <c r="AO13" s="13">
        <v>46591183.869999997</v>
      </c>
      <c r="AP13" s="15">
        <v>1883</v>
      </c>
      <c r="AQ13" s="15">
        <v>55719</v>
      </c>
      <c r="AR13" s="15">
        <v>61952</v>
      </c>
      <c r="AS13" s="15">
        <v>19342</v>
      </c>
      <c r="AT13" s="15">
        <v>3</v>
      </c>
      <c r="AU13" s="13">
        <v>2793035.56</v>
      </c>
      <c r="AV13" s="15">
        <v>1883</v>
      </c>
      <c r="AW13" s="15">
        <v>79</v>
      </c>
      <c r="AX13" s="15">
        <v>116</v>
      </c>
      <c r="AY13" s="15">
        <v>37</v>
      </c>
      <c r="AZ13" s="15">
        <v>61</v>
      </c>
      <c r="BA13" s="13">
        <v>14041183.609999988</v>
      </c>
      <c r="BB13" s="15">
        <v>1883</v>
      </c>
      <c r="BC13" s="15">
        <v>47375</v>
      </c>
      <c r="BD13" s="15">
        <v>68522</v>
      </c>
      <c r="BE13" s="15">
        <v>23211</v>
      </c>
      <c r="BF13" s="15">
        <v>379</v>
      </c>
      <c r="BG13" s="13">
        <v>234297657.81999999</v>
      </c>
      <c r="BH13" s="15">
        <v>1883</v>
      </c>
      <c r="BI13" s="15">
        <v>84601</v>
      </c>
      <c r="BJ13" s="15">
        <v>96813</v>
      </c>
      <c r="BK13" s="15">
        <v>22350</v>
      </c>
      <c r="BL13" s="15">
        <v>205</v>
      </c>
      <c r="BM13" s="13">
        <v>15743963.389999997</v>
      </c>
      <c r="BN13" s="15">
        <v>1883</v>
      </c>
      <c r="BO13" s="15">
        <v>4040</v>
      </c>
      <c r="BP13" s="15">
        <v>3654</v>
      </c>
      <c r="BQ13" s="15">
        <v>2853</v>
      </c>
      <c r="BR13" s="15">
        <v>1</v>
      </c>
      <c r="BS13" s="13">
        <v>287591.76</v>
      </c>
      <c r="BT13" s="15">
        <v>1883</v>
      </c>
      <c r="BU13" s="15">
        <v>70</v>
      </c>
      <c r="BV13" s="15">
        <v>70</v>
      </c>
      <c r="BW13" s="15">
        <v>35</v>
      </c>
      <c r="BX13" s="15">
        <v>6</v>
      </c>
      <c r="BY13" s="13">
        <v>2010171.02</v>
      </c>
      <c r="BZ13" s="15">
        <v>1883</v>
      </c>
      <c r="CA13" s="15">
        <v>3820</v>
      </c>
      <c r="CB13" s="15">
        <v>3641</v>
      </c>
      <c r="CC13" s="15">
        <v>1125</v>
      </c>
      <c r="CD13" s="15">
        <v>2</v>
      </c>
      <c r="CE13" s="13">
        <v>450000.19</v>
      </c>
      <c r="CF13" s="15">
        <v>1883</v>
      </c>
      <c r="CG13" s="15">
        <v>2048</v>
      </c>
      <c r="CH13" s="15">
        <v>2050</v>
      </c>
      <c r="CI13" s="15">
        <v>700</v>
      </c>
      <c r="CJ13" s="15">
        <v>3</v>
      </c>
      <c r="CK13" s="13">
        <v>2033092.97</v>
      </c>
      <c r="CL13" s="15">
        <v>1883</v>
      </c>
      <c r="CM13" s="15">
        <v>2745</v>
      </c>
      <c r="CN13" s="15">
        <v>2750</v>
      </c>
      <c r="CO13" s="15">
        <v>1356</v>
      </c>
      <c r="CP13" s="15">
        <v>0</v>
      </c>
      <c r="CQ13" s="13">
        <v>0</v>
      </c>
      <c r="CR13" s="15">
        <v>1883</v>
      </c>
      <c r="CS13" s="15">
        <v>0</v>
      </c>
      <c r="CT13" s="15">
        <v>0</v>
      </c>
      <c r="CU13" s="15">
        <v>0</v>
      </c>
      <c r="CV13" s="15">
        <v>82</v>
      </c>
      <c r="CW13" s="13">
        <v>65626964.340000004</v>
      </c>
      <c r="CX13" s="15">
        <v>1883</v>
      </c>
      <c r="CY13" s="15">
        <v>52072</v>
      </c>
      <c r="CZ13" s="15">
        <v>48183</v>
      </c>
      <c r="DA13" s="15">
        <v>11172</v>
      </c>
      <c r="DB13" s="15">
        <v>1</v>
      </c>
      <c r="DC13" s="13">
        <v>1185175.72</v>
      </c>
      <c r="DD13" s="15">
        <v>1883</v>
      </c>
      <c r="DE13" s="15">
        <v>800</v>
      </c>
      <c r="DF13" s="15">
        <v>800</v>
      </c>
      <c r="DG13" s="15">
        <v>418</v>
      </c>
      <c r="DH13" s="15">
        <v>0</v>
      </c>
      <c r="DI13" s="13">
        <v>0</v>
      </c>
      <c r="DJ13" s="15">
        <v>1883</v>
      </c>
      <c r="DK13" s="15">
        <v>0</v>
      </c>
      <c r="DL13" s="15">
        <v>0</v>
      </c>
      <c r="DM13" s="15">
        <v>0</v>
      </c>
      <c r="DN13" s="15">
        <v>2</v>
      </c>
      <c r="DO13" s="13">
        <v>20000000</v>
      </c>
      <c r="DP13" s="15">
        <v>1435</v>
      </c>
      <c r="DQ13" s="15">
        <v>1001</v>
      </c>
      <c r="DR13" s="15">
        <v>1029</v>
      </c>
      <c r="DS13" s="15">
        <v>406</v>
      </c>
      <c r="DT13" s="15">
        <v>23</v>
      </c>
      <c r="DU13" s="13">
        <v>7733165.7100000009</v>
      </c>
      <c r="DV13" s="15">
        <v>1883</v>
      </c>
      <c r="DW13" s="15">
        <v>3376</v>
      </c>
      <c r="DX13" s="15">
        <v>3979</v>
      </c>
      <c r="DY13" s="15">
        <v>1512</v>
      </c>
    </row>
    <row r="14" spans="2:129" ht="15.75" thickBot="1" x14ac:dyDescent="0.3">
      <c r="B14" s="12" t="s">
        <v>52</v>
      </c>
      <c r="C14" s="12" t="s">
        <v>53</v>
      </c>
      <c r="D14" s="13">
        <v>673829340.01000011</v>
      </c>
      <c r="E14" s="13">
        <v>0</v>
      </c>
      <c r="F14" s="13">
        <v>0</v>
      </c>
      <c r="G14" s="13">
        <v>3659861.26</v>
      </c>
      <c r="H14" s="13">
        <v>12589589.399999999</v>
      </c>
      <c r="I14" s="13">
        <v>662512252.87999988</v>
      </c>
      <c r="J14" s="14">
        <v>232</v>
      </c>
      <c r="K14" s="13">
        <v>646262802.21999979</v>
      </c>
      <c r="L14" s="15">
        <v>906142</v>
      </c>
      <c r="M14" s="15">
        <v>438096</v>
      </c>
      <c r="N14" s="15">
        <v>468046</v>
      </c>
      <c r="O14" s="15">
        <v>75549</v>
      </c>
      <c r="P14" s="14">
        <v>25</v>
      </c>
      <c r="Q14" s="13">
        <v>70733396.079999998</v>
      </c>
      <c r="R14" s="15">
        <v>85187</v>
      </c>
      <c r="S14" s="16">
        <v>79231</v>
      </c>
      <c r="T14" s="16">
        <v>84629</v>
      </c>
      <c r="U14" s="15">
        <v>558</v>
      </c>
      <c r="V14" s="15">
        <v>0</v>
      </c>
      <c r="W14" s="13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4</v>
      </c>
      <c r="AC14" s="13">
        <v>3166191.5</v>
      </c>
      <c r="AD14" s="15">
        <v>0</v>
      </c>
      <c r="AE14" s="15">
        <v>15925</v>
      </c>
      <c r="AF14" s="15">
        <v>17118</v>
      </c>
      <c r="AG14" s="15">
        <v>0</v>
      </c>
      <c r="AH14" s="15">
        <v>4</v>
      </c>
      <c r="AI14" s="13">
        <v>9480606.5799999982</v>
      </c>
      <c r="AJ14" s="15">
        <v>0</v>
      </c>
      <c r="AK14" s="15">
        <v>17062</v>
      </c>
      <c r="AL14" s="15">
        <v>18259</v>
      </c>
      <c r="AM14" s="15">
        <v>0</v>
      </c>
      <c r="AN14" s="15">
        <v>0</v>
      </c>
      <c r="AO14" s="13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3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8</v>
      </c>
      <c r="BA14" s="13">
        <v>41061043.159999996</v>
      </c>
      <c r="BB14" s="15">
        <v>0</v>
      </c>
      <c r="BC14" s="15">
        <v>1116</v>
      </c>
      <c r="BD14" s="15">
        <v>1650</v>
      </c>
      <c r="BE14" s="15">
        <v>14</v>
      </c>
      <c r="BF14" s="15">
        <v>4</v>
      </c>
      <c r="BG14" s="13">
        <v>8883223.5899999999</v>
      </c>
      <c r="BH14" s="15">
        <v>0</v>
      </c>
      <c r="BI14" s="15">
        <v>29159</v>
      </c>
      <c r="BJ14" s="15">
        <v>30453</v>
      </c>
      <c r="BK14" s="15">
        <v>544</v>
      </c>
      <c r="BL14" s="15">
        <v>0</v>
      </c>
      <c r="BM14" s="13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3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3</v>
      </c>
      <c r="BY14" s="13">
        <v>5998780.8000000007</v>
      </c>
      <c r="BZ14" s="15">
        <v>0</v>
      </c>
      <c r="CA14" s="15">
        <v>15675</v>
      </c>
      <c r="CB14" s="15">
        <v>16758</v>
      </c>
      <c r="CC14" s="15">
        <v>0</v>
      </c>
      <c r="CD14" s="15">
        <v>1</v>
      </c>
      <c r="CE14" s="13">
        <v>143594.31</v>
      </c>
      <c r="CF14" s="15">
        <v>0</v>
      </c>
      <c r="CG14" s="15">
        <v>100</v>
      </c>
      <c r="CH14" s="15">
        <v>100</v>
      </c>
      <c r="CI14" s="15">
        <v>0</v>
      </c>
      <c r="CJ14" s="15">
        <v>0</v>
      </c>
      <c r="CK14" s="13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  <c r="CQ14" s="13">
        <v>0</v>
      </c>
      <c r="CR14" s="15">
        <v>0</v>
      </c>
      <c r="CS14" s="15">
        <v>0</v>
      </c>
      <c r="CT14" s="15">
        <v>0</v>
      </c>
      <c r="CU14" s="15">
        <v>0</v>
      </c>
      <c r="CV14" s="15">
        <v>1</v>
      </c>
      <c r="CW14" s="13">
        <v>1999956.14</v>
      </c>
      <c r="CX14" s="15">
        <v>0</v>
      </c>
      <c r="CY14" s="15">
        <v>194</v>
      </c>
      <c r="CZ14" s="15">
        <v>291</v>
      </c>
      <c r="DA14" s="15">
        <v>0</v>
      </c>
      <c r="DB14" s="15">
        <v>0</v>
      </c>
      <c r="DC14" s="13">
        <v>0</v>
      </c>
      <c r="DD14" s="15">
        <v>0</v>
      </c>
      <c r="DE14" s="15">
        <v>0</v>
      </c>
      <c r="DF14" s="15">
        <v>0</v>
      </c>
      <c r="DG14" s="15">
        <v>0</v>
      </c>
      <c r="DH14" s="15">
        <v>0</v>
      </c>
      <c r="DI14" s="13">
        <v>0</v>
      </c>
      <c r="DJ14" s="15">
        <v>0</v>
      </c>
      <c r="DK14" s="15">
        <v>0</v>
      </c>
      <c r="DL14" s="15">
        <v>0</v>
      </c>
      <c r="DM14" s="15">
        <v>0</v>
      </c>
      <c r="DN14" s="15">
        <v>0</v>
      </c>
      <c r="DO14" s="13">
        <v>0</v>
      </c>
      <c r="DP14" s="15">
        <v>0</v>
      </c>
      <c r="DQ14" s="15">
        <v>0</v>
      </c>
      <c r="DR14" s="15">
        <v>0</v>
      </c>
      <c r="DS14" s="15">
        <v>0</v>
      </c>
      <c r="DT14" s="15">
        <v>0</v>
      </c>
      <c r="DU14" s="13">
        <v>0</v>
      </c>
      <c r="DV14" s="15">
        <v>0</v>
      </c>
      <c r="DW14" s="15">
        <v>0</v>
      </c>
      <c r="DX14" s="15">
        <v>0</v>
      </c>
      <c r="DY14" s="15">
        <v>0</v>
      </c>
    </row>
    <row r="15" spans="2:129" ht="15.75" thickBot="1" x14ac:dyDescent="0.3">
      <c r="B15" s="12" t="s">
        <v>54</v>
      </c>
      <c r="C15" s="12" t="s">
        <v>55</v>
      </c>
      <c r="D15" s="13">
        <v>737860178</v>
      </c>
      <c r="E15" s="13">
        <v>84677397.580000013</v>
      </c>
      <c r="F15" s="13">
        <v>26755517.199999992</v>
      </c>
      <c r="G15" s="13">
        <v>8761156.7999999989</v>
      </c>
      <c r="H15" s="13">
        <v>14337183.310000002</v>
      </c>
      <c r="I15" s="13">
        <v>792435213.14999986</v>
      </c>
      <c r="J15" s="14">
        <v>3718</v>
      </c>
      <c r="K15" s="13">
        <v>769336873.04000008</v>
      </c>
      <c r="L15" s="15">
        <v>2132139</v>
      </c>
      <c r="M15" s="15">
        <v>816530</v>
      </c>
      <c r="N15" s="15">
        <v>1315609</v>
      </c>
      <c r="O15" s="15">
        <v>470020</v>
      </c>
      <c r="P15" s="14">
        <v>941</v>
      </c>
      <c r="Q15" s="13">
        <v>285525455.12999994</v>
      </c>
      <c r="R15" s="15">
        <v>876469</v>
      </c>
      <c r="S15" s="16">
        <v>258015</v>
      </c>
      <c r="T15" s="16">
        <v>717167</v>
      </c>
      <c r="U15" s="15">
        <v>159302</v>
      </c>
      <c r="V15" s="15">
        <v>0</v>
      </c>
      <c r="W15" s="13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57</v>
      </c>
      <c r="AC15" s="13">
        <v>4257530.4799999995</v>
      </c>
      <c r="AD15" s="15">
        <v>0</v>
      </c>
      <c r="AE15" s="15">
        <v>25691</v>
      </c>
      <c r="AF15" s="15">
        <v>27835</v>
      </c>
      <c r="AG15" s="15">
        <v>15921</v>
      </c>
      <c r="AH15" s="15">
        <v>87</v>
      </c>
      <c r="AI15" s="13">
        <v>31291662.599999998</v>
      </c>
      <c r="AJ15" s="15">
        <v>0</v>
      </c>
      <c r="AK15" s="15">
        <v>42268</v>
      </c>
      <c r="AL15" s="15">
        <v>48170</v>
      </c>
      <c r="AM15" s="15">
        <v>25317</v>
      </c>
      <c r="AN15" s="15">
        <v>102</v>
      </c>
      <c r="AO15" s="13">
        <v>38783674.929999985</v>
      </c>
      <c r="AP15" s="15">
        <v>0</v>
      </c>
      <c r="AQ15" s="15">
        <v>11999</v>
      </c>
      <c r="AR15" s="15">
        <v>14028</v>
      </c>
      <c r="AS15" s="15">
        <v>5788</v>
      </c>
      <c r="AT15" s="15">
        <v>1</v>
      </c>
      <c r="AU15" s="13">
        <v>357379.68</v>
      </c>
      <c r="AV15" s="15">
        <v>0</v>
      </c>
      <c r="AW15" s="15">
        <v>59</v>
      </c>
      <c r="AX15" s="15">
        <v>66</v>
      </c>
      <c r="AY15" s="15">
        <v>34</v>
      </c>
      <c r="AZ15" s="15">
        <v>9</v>
      </c>
      <c r="BA15" s="13">
        <v>7146527.2599999998</v>
      </c>
      <c r="BB15" s="15">
        <v>0</v>
      </c>
      <c r="BC15" s="15">
        <v>5601</v>
      </c>
      <c r="BD15" s="15">
        <v>6126</v>
      </c>
      <c r="BE15" s="15">
        <v>4457</v>
      </c>
      <c r="BF15" s="15">
        <v>453</v>
      </c>
      <c r="BG15" s="13">
        <v>128421287.31999999</v>
      </c>
      <c r="BH15" s="15">
        <v>0</v>
      </c>
      <c r="BI15" s="15">
        <v>118522</v>
      </c>
      <c r="BJ15" s="15">
        <v>563428</v>
      </c>
      <c r="BK15" s="15">
        <v>78801</v>
      </c>
      <c r="BL15" s="15">
        <v>125</v>
      </c>
      <c r="BM15" s="13">
        <v>20637456.540000003</v>
      </c>
      <c r="BN15" s="15">
        <v>0</v>
      </c>
      <c r="BO15" s="15">
        <v>4017</v>
      </c>
      <c r="BP15" s="15">
        <v>4163</v>
      </c>
      <c r="BQ15" s="15">
        <v>2357</v>
      </c>
      <c r="BR15" s="15">
        <v>0</v>
      </c>
      <c r="BS15" s="13">
        <v>0</v>
      </c>
      <c r="BT15" s="15">
        <v>0</v>
      </c>
      <c r="BU15" s="15">
        <v>0</v>
      </c>
      <c r="BV15" s="15">
        <v>0</v>
      </c>
      <c r="BW15" s="15">
        <v>0</v>
      </c>
      <c r="BX15" s="15">
        <v>28</v>
      </c>
      <c r="BY15" s="13">
        <v>8220201.2999999998</v>
      </c>
      <c r="BZ15" s="15">
        <v>0</v>
      </c>
      <c r="CA15" s="15">
        <v>14370</v>
      </c>
      <c r="CB15" s="15">
        <v>15033</v>
      </c>
      <c r="CC15" s="15">
        <v>6547</v>
      </c>
      <c r="CD15" s="15">
        <v>0</v>
      </c>
      <c r="CE15" s="13">
        <v>0</v>
      </c>
      <c r="CF15" s="15">
        <v>0</v>
      </c>
      <c r="CG15" s="15">
        <v>0</v>
      </c>
      <c r="CH15" s="15">
        <v>0</v>
      </c>
      <c r="CI15" s="15">
        <v>0</v>
      </c>
      <c r="CJ15" s="15">
        <v>2</v>
      </c>
      <c r="CK15" s="13">
        <v>911200</v>
      </c>
      <c r="CL15" s="15">
        <v>0</v>
      </c>
      <c r="CM15" s="15">
        <v>202</v>
      </c>
      <c r="CN15" s="15">
        <v>223</v>
      </c>
      <c r="CO15" s="15">
        <v>87</v>
      </c>
      <c r="CP15" s="15">
        <v>0</v>
      </c>
      <c r="CQ15" s="13">
        <v>0</v>
      </c>
      <c r="CR15" s="15">
        <v>0</v>
      </c>
      <c r="CS15" s="15">
        <v>0</v>
      </c>
      <c r="CT15" s="15">
        <v>0</v>
      </c>
      <c r="CU15" s="15">
        <v>0</v>
      </c>
      <c r="CV15" s="15">
        <v>70</v>
      </c>
      <c r="CW15" s="13">
        <v>40612121.250000007</v>
      </c>
      <c r="CX15" s="15">
        <v>0</v>
      </c>
      <c r="CY15" s="15">
        <v>26810</v>
      </c>
      <c r="CZ15" s="15">
        <v>29217</v>
      </c>
      <c r="DA15" s="15">
        <v>14248</v>
      </c>
      <c r="DB15" s="15">
        <v>3</v>
      </c>
      <c r="DC15" s="13">
        <v>3622036.04</v>
      </c>
      <c r="DD15" s="15">
        <v>0</v>
      </c>
      <c r="DE15" s="15">
        <v>8048</v>
      </c>
      <c r="DF15" s="15">
        <v>8458</v>
      </c>
      <c r="DG15" s="15">
        <v>5549</v>
      </c>
      <c r="DH15" s="15">
        <v>0</v>
      </c>
      <c r="DI15" s="13">
        <v>0</v>
      </c>
      <c r="DJ15" s="15">
        <v>0</v>
      </c>
      <c r="DK15" s="15">
        <v>0</v>
      </c>
      <c r="DL15" s="15">
        <v>0</v>
      </c>
      <c r="DM15" s="15">
        <v>0</v>
      </c>
      <c r="DN15" s="15">
        <v>0</v>
      </c>
      <c r="DO15" s="13">
        <v>0</v>
      </c>
      <c r="DP15" s="15">
        <v>0</v>
      </c>
      <c r="DQ15" s="15">
        <v>0</v>
      </c>
      <c r="DR15" s="15">
        <v>0</v>
      </c>
      <c r="DS15" s="15">
        <v>0</v>
      </c>
      <c r="DT15" s="15">
        <v>4</v>
      </c>
      <c r="DU15" s="13">
        <v>1264377.73</v>
      </c>
      <c r="DV15" s="15">
        <v>0</v>
      </c>
      <c r="DW15" s="15">
        <v>428</v>
      </c>
      <c r="DX15" s="15">
        <v>420</v>
      </c>
      <c r="DY15" s="15">
        <v>196</v>
      </c>
    </row>
    <row r="16" spans="2:129" ht="15.75" thickBot="1" x14ac:dyDescent="0.3">
      <c r="B16" s="12" t="s">
        <v>56</v>
      </c>
      <c r="C16" s="12" t="s">
        <v>57</v>
      </c>
      <c r="D16" s="13">
        <v>1892642848</v>
      </c>
      <c r="E16" s="13">
        <v>0</v>
      </c>
      <c r="F16" s="13">
        <v>1020000</v>
      </c>
      <c r="G16" s="13">
        <v>24350060.899999999</v>
      </c>
      <c r="H16" s="13">
        <v>41853500.040000014</v>
      </c>
      <c r="I16" s="13">
        <v>1737299687.0900006</v>
      </c>
      <c r="J16" s="14">
        <v>6103</v>
      </c>
      <c r="K16" s="13">
        <v>1671096126.1499996</v>
      </c>
      <c r="L16" s="15">
        <v>2796081</v>
      </c>
      <c r="M16" s="15">
        <v>1311528</v>
      </c>
      <c r="N16" s="15">
        <v>1484553</v>
      </c>
      <c r="O16" s="15">
        <v>325365</v>
      </c>
      <c r="P16" s="14">
        <v>1272</v>
      </c>
      <c r="Q16" s="13">
        <v>523328234.85000044</v>
      </c>
      <c r="R16" s="15">
        <v>646954</v>
      </c>
      <c r="S16" s="16">
        <v>554284</v>
      </c>
      <c r="T16" s="16">
        <v>575591</v>
      </c>
      <c r="U16" s="15">
        <v>71363</v>
      </c>
      <c r="V16" s="15">
        <v>0</v>
      </c>
      <c r="W16" s="13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17</v>
      </c>
      <c r="AC16" s="13">
        <v>6100926.5299999993</v>
      </c>
      <c r="AD16" s="15">
        <v>0</v>
      </c>
      <c r="AE16" s="15">
        <v>41178</v>
      </c>
      <c r="AF16" s="15">
        <v>50051</v>
      </c>
      <c r="AG16" s="15">
        <v>6933</v>
      </c>
      <c r="AH16" s="15">
        <v>129</v>
      </c>
      <c r="AI16" s="13">
        <v>105824439.94000003</v>
      </c>
      <c r="AJ16" s="15">
        <v>0</v>
      </c>
      <c r="AK16" s="15">
        <v>43465</v>
      </c>
      <c r="AL16" s="15">
        <v>48537</v>
      </c>
      <c r="AM16" s="15">
        <v>9531</v>
      </c>
      <c r="AN16" s="15">
        <v>67</v>
      </c>
      <c r="AO16" s="13">
        <v>55705204.689999998</v>
      </c>
      <c r="AP16" s="15">
        <v>0</v>
      </c>
      <c r="AQ16" s="15">
        <v>48123</v>
      </c>
      <c r="AR16" s="15">
        <v>53657</v>
      </c>
      <c r="AS16" s="15">
        <v>9366</v>
      </c>
      <c r="AT16" s="15">
        <v>3</v>
      </c>
      <c r="AU16" s="13">
        <v>960409.57000000007</v>
      </c>
      <c r="AV16" s="15">
        <v>0</v>
      </c>
      <c r="AW16" s="15">
        <v>279</v>
      </c>
      <c r="AX16" s="15">
        <v>331</v>
      </c>
      <c r="AY16" s="15">
        <v>151</v>
      </c>
      <c r="AZ16" s="15">
        <v>10</v>
      </c>
      <c r="BA16" s="13">
        <v>2349610</v>
      </c>
      <c r="BB16" s="15">
        <v>0</v>
      </c>
      <c r="BC16" s="15">
        <v>2779</v>
      </c>
      <c r="BD16" s="15">
        <v>3043</v>
      </c>
      <c r="BE16" s="15">
        <v>568</v>
      </c>
      <c r="BF16" s="15">
        <v>845</v>
      </c>
      <c r="BG16" s="13">
        <v>231785768.10000011</v>
      </c>
      <c r="BH16" s="15">
        <v>0</v>
      </c>
      <c r="BI16" s="15">
        <v>370699</v>
      </c>
      <c r="BJ16" s="15">
        <v>364001</v>
      </c>
      <c r="BK16" s="15">
        <v>27579</v>
      </c>
      <c r="BL16" s="15">
        <v>68</v>
      </c>
      <c r="BM16" s="13">
        <v>7692891.6399999987</v>
      </c>
      <c r="BN16" s="15">
        <v>0</v>
      </c>
      <c r="BO16" s="15">
        <v>979</v>
      </c>
      <c r="BP16" s="15">
        <v>1163</v>
      </c>
      <c r="BQ16" s="15">
        <v>309</v>
      </c>
      <c r="BR16" s="15">
        <v>0</v>
      </c>
      <c r="BS16" s="13">
        <v>0</v>
      </c>
      <c r="BT16" s="15">
        <v>0</v>
      </c>
      <c r="BU16" s="15">
        <v>0</v>
      </c>
      <c r="BV16" s="15">
        <v>0</v>
      </c>
      <c r="BW16" s="15">
        <v>0</v>
      </c>
      <c r="BX16" s="15">
        <v>2</v>
      </c>
      <c r="BY16" s="13">
        <v>523227.96</v>
      </c>
      <c r="BZ16" s="15">
        <v>0</v>
      </c>
      <c r="CA16" s="15">
        <v>63</v>
      </c>
      <c r="CB16" s="15">
        <v>48</v>
      </c>
      <c r="CC16" s="15">
        <v>42</v>
      </c>
      <c r="CD16" s="15">
        <v>1</v>
      </c>
      <c r="CE16" s="13">
        <v>392266.88</v>
      </c>
      <c r="CF16" s="15">
        <v>0</v>
      </c>
      <c r="CG16" s="15">
        <v>0</v>
      </c>
      <c r="CH16" s="15">
        <v>0</v>
      </c>
      <c r="CI16" s="15">
        <v>160</v>
      </c>
      <c r="CJ16" s="15">
        <v>1</v>
      </c>
      <c r="CK16" s="13">
        <v>286534.84000000003</v>
      </c>
      <c r="CL16" s="15">
        <v>0</v>
      </c>
      <c r="CM16" s="15">
        <v>90</v>
      </c>
      <c r="CN16" s="15">
        <v>135</v>
      </c>
      <c r="CO16" s="15">
        <v>45</v>
      </c>
      <c r="CP16" s="15">
        <v>0</v>
      </c>
      <c r="CQ16" s="13">
        <v>0</v>
      </c>
      <c r="CR16" s="15">
        <v>0</v>
      </c>
      <c r="CS16" s="15">
        <v>0</v>
      </c>
      <c r="CT16" s="15">
        <v>0</v>
      </c>
      <c r="CU16" s="15">
        <v>0</v>
      </c>
      <c r="CV16" s="15">
        <v>112</v>
      </c>
      <c r="CW16" s="13">
        <v>109168356.08999996</v>
      </c>
      <c r="CX16" s="15">
        <v>0</v>
      </c>
      <c r="CY16" s="15">
        <v>20711</v>
      </c>
      <c r="CZ16" s="15">
        <v>25280</v>
      </c>
      <c r="DA16" s="15">
        <v>4270</v>
      </c>
      <c r="DB16" s="15">
        <v>16</v>
      </c>
      <c r="DC16" s="13">
        <v>2438598.61</v>
      </c>
      <c r="DD16" s="15">
        <v>0</v>
      </c>
      <c r="DE16" s="15">
        <v>24819</v>
      </c>
      <c r="DF16" s="15">
        <v>28246</v>
      </c>
      <c r="DG16" s="15">
        <v>11970</v>
      </c>
      <c r="DH16" s="15">
        <v>1</v>
      </c>
      <c r="DI16" s="13">
        <v>100000</v>
      </c>
      <c r="DJ16" s="15">
        <v>0</v>
      </c>
      <c r="DK16" s="15">
        <v>1099</v>
      </c>
      <c r="DL16" s="15">
        <v>1099</v>
      </c>
      <c r="DM16" s="15">
        <v>439</v>
      </c>
      <c r="DN16" s="15">
        <v>0</v>
      </c>
      <c r="DO16" s="13">
        <v>0</v>
      </c>
      <c r="DP16" s="15">
        <v>0</v>
      </c>
      <c r="DQ16" s="15">
        <v>0</v>
      </c>
      <c r="DR16" s="15">
        <v>0</v>
      </c>
      <c r="DS16" s="15">
        <v>0</v>
      </c>
      <c r="DT16" s="15">
        <v>0</v>
      </c>
      <c r="DU16" s="13">
        <v>0</v>
      </c>
      <c r="DV16" s="15">
        <v>0</v>
      </c>
      <c r="DW16" s="15">
        <v>0</v>
      </c>
      <c r="DX16" s="15">
        <v>0</v>
      </c>
      <c r="DY16" s="15">
        <v>0</v>
      </c>
    </row>
    <row r="17" spans="2:129" ht="15.75" thickBot="1" x14ac:dyDescent="0.3">
      <c r="B17" s="12" t="s">
        <v>58</v>
      </c>
      <c r="C17" s="12" t="s">
        <v>59</v>
      </c>
      <c r="D17" s="13">
        <v>4409534530.0900011</v>
      </c>
      <c r="E17" s="13">
        <v>36736617.090000004</v>
      </c>
      <c r="F17" s="13">
        <v>5149200</v>
      </c>
      <c r="G17" s="13">
        <v>48469322.75</v>
      </c>
      <c r="H17" s="13">
        <v>84403709.459999979</v>
      </c>
      <c r="I17" s="13">
        <v>3327408202.5900021</v>
      </c>
      <c r="J17" s="14">
        <v>5473</v>
      </c>
      <c r="K17" s="13">
        <v>3194535170.3800006</v>
      </c>
      <c r="L17" s="15">
        <v>7654118</v>
      </c>
      <c r="M17" s="15">
        <v>3727168</v>
      </c>
      <c r="N17" s="15">
        <v>3926950</v>
      </c>
      <c r="O17" s="15">
        <v>1981458</v>
      </c>
      <c r="P17" s="14">
        <v>1842</v>
      </c>
      <c r="Q17" s="13">
        <v>729369600.61999989</v>
      </c>
      <c r="R17" s="15">
        <v>2087342</v>
      </c>
      <c r="S17" s="16">
        <v>1121550</v>
      </c>
      <c r="T17" s="16">
        <v>1221475</v>
      </c>
      <c r="U17" s="15">
        <v>865867</v>
      </c>
      <c r="V17" s="15">
        <v>0</v>
      </c>
      <c r="W17" s="13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30</v>
      </c>
      <c r="AC17" s="13">
        <v>23852082.810000002</v>
      </c>
      <c r="AD17" s="15">
        <v>0</v>
      </c>
      <c r="AE17" s="15">
        <v>23130</v>
      </c>
      <c r="AF17" s="15">
        <v>26750</v>
      </c>
      <c r="AG17" s="15">
        <v>8315</v>
      </c>
      <c r="AH17" s="15">
        <v>0</v>
      </c>
      <c r="AI17" s="13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1150</v>
      </c>
      <c r="AO17" s="13">
        <v>321538110.03999966</v>
      </c>
      <c r="AP17" s="15">
        <v>0</v>
      </c>
      <c r="AQ17" s="15">
        <v>383849</v>
      </c>
      <c r="AR17" s="15">
        <v>418660</v>
      </c>
      <c r="AS17" s="15">
        <v>342687</v>
      </c>
      <c r="AT17" s="15">
        <v>0</v>
      </c>
      <c r="AU17" s="13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258</v>
      </c>
      <c r="BA17" s="13">
        <v>185135919.52000001</v>
      </c>
      <c r="BB17" s="15">
        <v>0</v>
      </c>
      <c r="BC17" s="15">
        <v>116838</v>
      </c>
      <c r="BD17" s="15">
        <v>136915</v>
      </c>
      <c r="BE17" s="15">
        <v>50174</v>
      </c>
      <c r="BF17" s="15">
        <v>312</v>
      </c>
      <c r="BG17" s="13">
        <v>154175323.68000004</v>
      </c>
      <c r="BH17" s="15">
        <v>0</v>
      </c>
      <c r="BI17" s="15">
        <v>538489</v>
      </c>
      <c r="BJ17" s="15">
        <v>575025</v>
      </c>
      <c r="BK17" s="15">
        <v>404396</v>
      </c>
      <c r="BL17" s="15">
        <v>6</v>
      </c>
      <c r="BM17" s="13">
        <v>2061594.37</v>
      </c>
      <c r="BN17" s="15">
        <v>0</v>
      </c>
      <c r="BO17" s="15">
        <v>2160</v>
      </c>
      <c r="BP17" s="15">
        <v>2205</v>
      </c>
      <c r="BQ17" s="15">
        <v>1057</v>
      </c>
      <c r="BR17" s="15">
        <v>0</v>
      </c>
      <c r="BS17" s="13">
        <v>0</v>
      </c>
      <c r="BT17" s="15">
        <v>0</v>
      </c>
      <c r="BU17" s="15">
        <v>0</v>
      </c>
      <c r="BV17" s="15">
        <v>0</v>
      </c>
      <c r="BW17" s="15">
        <v>0</v>
      </c>
      <c r="BX17" s="15">
        <v>0</v>
      </c>
      <c r="BY17" s="13">
        <v>0</v>
      </c>
      <c r="BZ17" s="15">
        <v>0</v>
      </c>
      <c r="CA17" s="15">
        <v>0</v>
      </c>
      <c r="CB17" s="15">
        <v>0</v>
      </c>
      <c r="CC17" s="15">
        <v>0</v>
      </c>
      <c r="CD17" s="15">
        <v>54</v>
      </c>
      <c r="CE17" s="13">
        <v>31544188.860000007</v>
      </c>
      <c r="CF17" s="15">
        <v>0</v>
      </c>
      <c r="CG17" s="15">
        <v>18859</v>
      </c>
      <c r="CH17" s="15">
        <v>20573</v>
      </c>
      <c r="CI17" s="15">
        <v>6922</v>
      </c>
      <c r="CJ17" s="15">
        <v>0</v>
      </c>
      <c r="CK17" s="13">
        <v>0</v>
      </c>
      <c r="CL17" s="15">
        <v>0</v>
      </c>
      <c r="CM17" s="15">
        <v>0</v>
      </c>
      <c r="CN17" s="15">
        <v>0</v>
      </c>
      <c r="CO17" s="15">
        <v>0</v>
      </c>
      <c r="CP17" s="15">
        <v>25</v>
      </c>
      <c r="CQ17" s="13">
        <v>8820338.2499999981</v>
      </c>
      <c r="CR17" s="15">
        <v>0</v>
      </c>
      <c r="CS17" s="15">
        <v>36546</v>
      </c>
      <c r="CT17" s="15">
        <v>39596</v>
      </c>
      <c r="CU17" s="15">
        <v>51494</v>
      </c>
      <c r="CV17" s="15">
        <v>0</v>
      </c>
      <c r="CW17" s="13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3">
        <v>0</v>
      </c>
      <c r="DD17" s="15">
        <v>0</v>
      </c>
      <c r="DE17" s="15">
        <v>0</v>
      </c>
      <c r="DF17" s="15">
        <v>0</v>
      </c>
      <c r="DG17" s="15">
        <v>0</v>
      </c>
      <c r="DH17" s="15">
        <v>0</v>
      </c>
      <c r="DI17" s="13">
        <v>0</v>
      </c>
      <c r="DJ17" s="15">
        <v>0</v>
      </c>
      <c r="DK17" s="15">
        <v>0</v>
      </c>
      <c r="DL17" s="15">
        <v>0</v>
      </c>
      <c r="DM17" s="15">
        <v>0</v>
      </c>
      <c r="DN17" s="15">
        <v>0</v>
      </c>
      <c r="DO17" s="13">
        <v>0</v>
      </c>
      <c r="DP17" s="15">
        <v>0</v>
      </c>
      <c r="DQ17" s="15">
        <v>0</v>
      </c>
      <c r="DR17" s="15">
        <v>0</v>
      </c>
      <c r="DS17" s="15">
        <v>0</v>
      </c>
      <c r="DT17" s="15">
        <v>7</v>
      </c>
      <c r="DU17" s="13">
        <v>2242043.09</v>
      </c>
      <c r="DV17" s="15">
        <v>0</v>
      </c>
      <c r="DW17" s="15">
        <v>1679</v>
      </c>
      <c r="DX17" s="15">
        <v>1751</v>
      </c>
      <c r="DY17" s="15">
        <v>822</v>
      </c>
    </row>
    <row r="18" spans="2:129" ht="15.75" thickBot="1" x14ac:dyDescent="0.3">
      <c r="B18" s="12" t="s">
        <v>60</v>
      </c>
      <c r="C18" s="12" t="s">
        <v>61</v>
      </c>
      <c r="D18" s="13">
        <v>1565491360</v>
      </c>
      <c r="E18" s="13">
        <v>0</v>
      </c>
      <c r="F18" s="13">
        <v>0</v>
      </c>
      <c r="G18" s="13">
        <v>10665727.260000004</v>
      </c>
      <c r="H18" s="13">
        <v>20723103.190000001</v>
      </c>
      <c r="I18" s="13">
        <v>1562821304.2199998</v>
      </c>
      <c r="J18" s="14">
        <v>3754</v>
      </c>
      <c r="K18" s="13">
        <v>1531432473.7699993</v>
      </c>
      <c r="L18" s="15">
        <v>937339</v>
      </c>
      <c r="M18" s="15">
        <v>445629</v>
      </c>
      <c r="N18" s="15">
        <v>491710</v>
      </c>
      <c r="O18" s="15">
        <v>136987</v>
      </c>
      <c r="P18" s="14">
        <v>693</v>
      </c>
      <c r="Q18" s="13">
        <v>299180535.86999989</v>
      </c>
      <c r="R18" s="15">
        <v>132764</v>
      </c>
      <c r="S18" s="16">
        <v>103033</v>
      </c>
      <c r="T18" s="16">
        <v>113056</v>
      </c>
      <c r="U18" s="15">
        <v>19708</v>
      </c>
      <c r="V18" s="15">
        <v>0</v>
      </c>
      <c r="W18" s="13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4</v>
      </c>
      <c r="AC18" s="13">
        <v>400666.28</v>
      </c>
      <c r="AD18" s="15">
        <v>0</v>
      </c>
      <c r="AE18" s="15">
        <v>296</v>
      </c>
      <c r="AF18" s="15">
        <v>347</v>
      </c>
      <c r="AG18" s="15">
        <v>105</v>
      </c>
      <c r="AH18" s="15">
        <v>0</v>
      </c>
      <c r="AI18" s="13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52</v>
      </c>
      <c r="AO18" s="13">
        <v>23470523.249999996</v>
      </c>
      <c r="AP18" s="15">
        <v>0</v>
      </c>
      <c r="AQ18" s="15">
        <v>4771</v>
      </c>
      <c r="AR18" s="15">
        <v>5118</v>
      </c>
      <c r="AS18" s="15">
        <v>1741</v>
      </c>
      <c r="AT18" s="15">
        <v>0</v>
      </c>
      <c r="AU18" s="13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4</v>
      </c>
      <c r="BA18" s="13">
        <v>1222632.95</v>
      </c>
      <c r="BB18" s="15">
        <v>0</v>
      </c>
      <c r="BC18" s="15">
        <v>1668</v>
      </c>
      <c r="BD18" s="15">
        <v>1815</v>
      </c>
      <c r="BE18" s="15">
        <v>400</v>
      </c>
      <c r="BF18" s="15">
        <v>576</v>
      </c>
      <c r="BG18" s="13">
        <v>228348569.37999994</v>
      </c>
      <c r="BH18" s="15">
        <v>0</v>
      </c>
      <c r="BI18" s="15">
        <v>73724</v>
      </c>
      <c r="BJ18" s="15">
        <v>82274</v>
      </c>
      <c r="BK18" s="15">
        <v>13756</v>
      </c>
      <c r="BL18" s="15">
        <v>35</v>
      </c>
      <c r="BM18" s="13">
        <v>7209202.7199999997</v>
      </c>
      <c r="BN18" s="15">
        <v>0</v>
      </c>
      <c r="BO18" s="15">
        <v>879</v>
      </c>
      <c r="BP18" s="15">
        <v>1004</v>
      </c>
      <c r="BQ18" s="15">
        <v>426</v>
      </c>
      <c r="BR18" s="15">
        <v>0</v>
      </c>
      <c r="BS18" s="13">
        <v>0</v>
      </c>
      <c r="BT18" s="15">
        <v>0</v>
      </c>
      <c r="BU18" s="15">
        <v>0</v>
      </c>
      <c r="BV18" s="15">
        <v>0</v>
      </c>
      <c r="BW18" s="15">
        <v>0</v>
      </c>
      <c r="BX18" s="15">
        <v>0</v>
      </c>
      <c r="BY18" s="13">
        <v>0</v>
      </c>
      <c r="BZ18" s="15">
        <v>0</v>
      </c>
      <c r="CA18" s="15">
        <v>0</v>
      </c>
      <c r="CB18" s="15">
        <v>0</v>
      </c>
      <c r="CC18" s="15">
        <v>0</v>
      </c>
      <c r="CD18" s="15">
        <v>2</v>
      </c>
      <c r="CE18" s="13">
        <v>2449597.19</v>
      </c>
      <c r="CF18" s="15">
        <v>0</v>
      </c>
      <c r="CG18" s="15">
        <v>2756</v>
      </c>
      <c r="CH18" s="15">
        <v>2888</v>
      </c>
      <c r="CI18" s="15">
        <v>1</v>
      </c>
      <c r="CJ18" s="15">
        <v>0</v>
      </c>
      <c r="CK18" s="13">
        <v>0</v>
      </c>
      <c r="CL18" s="15">
        <v>0</v>
      </c>
      <c r="CM18" s="15">
        <v>0</v>
      </c>
      <c r="CN18" s="15">
        <v>0</v>
      </c>
      <c r="CO18" s="15">
        <v>0</v>
      </c>
      <c r="CP18" s="15">
        <v>0</v>
      </c>
      <c r="CQ18" s="13">
        <v>0</v>
      </c>
      <c r="CR18" s="15">
        <v>0</v>
      </c>
      <c r="CS18" s="15">
        <v>0</v>
      </c>
      <c r="CT18" s="15">
        <v>0</v>
      </c>
      <c r="CU18" s="15">
        <v>0</v>
      </c>
      <c r="CV18" s="15">
        <v>0</v>
      </c>
      <c r="CW18" s="13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3">
        <v>0</v>
      </c>
      <c r="DD18" s="15">
        <v>0</v>
      </c>
      <c r="DE18" s="15">
        <v>0</v>
      </c>
      <c r="DF18" s="15">
        <v>0</v>
      </c>
      <c r="DG18" s="15">
        <v>0</v>
      </c>
      <c r="DH18" s="15">
        <v>0</v>
      </c>
      <c r="DI18" s="13">
        <v>0</v>
      </c>
      <c r="DJ18" s="15">
        <v>0</v>
      </c>
      <c r="DK18" s="15">
        <v>0</v>
      </c>
      <c r="DL18" s="15">
        <v>0</v>
      </c>
      <c r="DM18" s="15">
        <v>0</v>
      </c>
      <c r="DN18" s="15">
        <v>20</v>
      </c>
      <c r="DO18" s="13">
        <v>36079344.100000001</v>
      </c>
      <c r="DP18" s="15">
        <v>22889</v>
      </c>
      <c r="DQ18" s="15">
        <v>18939</v>
      </c>
      <c r="DR18" s="15">
        <v>19610</v>
      </c>
      <c r="DS18" s="15">
        <v>3279</v>
      </c>
      <c r="DT18" s="15">
        <v>0</v>
      </c>
      <c r="DU18" s="13">
        <v>0</v>
      </c>
      <c r="DV18" s="15">
        <v>0</v>
      </c>
      <c r="DW18" s="15">
        <v>0</v>
      </c>
      <c r="DX18" s="15">
        <v>0</v>
      </c>
      <c r="DY18" s="15">
        <v>0</v>
      </c>
    </row>
    <row r="19" spans="2:129" ht="15.75" thickBot="1" x14ac:dyDescent="0.3">
      <c r="B19" s="12" t="s">
        <v>62</v>
      </c>
      <c r="C19" s="12" t="s">
        <v>63</v>
      </c>
      <c r="D19" s="13">
        <v>1242305903.0100007</v>
      </c>
      <c r="E19" s="13">
        <v>14089716.890000001</v>
      </c>
      <c r="F19" s="13">
        <v>69344657.030000001</v>
      </c>
      <c r="G19" s="13">
        <v>4673955.08</v>
      </c>
      <c r="H19" s="13">
        <v>8820064.5199999996</v>
      </c>
      <c r="I19" s="13">
        <v>1048351867.6099997</v>
      </c>
      <c r="J19" s="14">
        <v>3186</v>
      </c>
      <c r="K19" s="13">
        <v>1034857848.01</v>
      </c>
      <c r="L19" s="15">
        <v>3351936</v>
      </c>
      <c r="M19" s="15">
        <v>1601537</v>
      </c>
      <c r="N19" s="15">
        <v>1750399</v>
      </c>
      <c r="O19" s="15">
        <v>751844</v>
      </c>
      <c r="P19" s="14">
        <v>791</v>
      </c>
      <c r="Q19" s="13">
        <v>386915231.25</v>
      </c>
      <c r="R19" s="15">
        <v>1067747</v>
      </c>
      <c r="S19" s="16">
        <v>665979</v>
      </c>
      <c r="T19" s="16">
        <v>712039</v>
      </c>
      <c r="U19" s="15">
        <v>355708</v>
      </c>
      <c r="V19" s="15">
        <v>0</v>
      </c>
      <c r="W19" s="13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13</v>
      </c>
      <c r="AC19" s="13">
        <v>5160099.8499999996</v>
      </c>
      <c r="AD19" s="15">
        <v>0</v>
      </c>
      <c r="AE19" s="15">
        <v>18586</v>
      </c>
      <c r="AF19" s="15">
        <v>24237</v>
      </c>
      <c r="AG19" s="15">
        <v>6069</v>
      </c>
      <c r="AH19" s="15">
        <v>175</v>
      </c>
      <c r="AI19" s="13">
        <v>75777924.119999975</v>
      </c>
      <c r="AJ19" s="15">
        <v>0</v>
      </c>
      <c r="AK19" s="15">
        <v>197082</v>
      </c>
      <c r="AL19" s="15">
        <v>194892</v>
      </c>
      <c r="AM19" s="15">
        <v>141145</v>
      </c>
      <c r="AN19" s="15">
        <v>99</v>
      </c>
      <c r="AO19" s="13">
        <v>33205702.410000004</v>
      </c>
      <c r="AP19" s="15">
        <v>0</v>
      </c>
      <c r="AQ19" s="15">
        <v>23185</v>
      </c>
      <c r="AR19" s="15">
        <v>26231</v>
      </c>
      <c r="AS19" s="15">
        <v>13376</v>
      </c>
      <c r="AT19" s="15">
        <v>9</v>
      </c>
      <c r="AU19" s="13">
        <v>10055857.27</v>
      </c>
      <c r="AV19" s="15">
        <v>0</v>
      </c>
      <c r="AW19" s="15">
        <v>59724</v>
      </c>
      <c r="AX19" s="15">
        <v>61529</v>
      </c>
      <c r="AY19" s="15">
        <v>28349</v>
      </c>
      <c r="AZ19" s="15">
        <v>27</v>
      </c>
      <c r="BA19" s="13">
        <v>14082622.370000005</v>
      </c>
      <c r="BB19" s="15">
        <v>0</v>
      </c>
      <c r="BC19" s="15">
        <v>4715</v>
      </c>
      <c r="BD19" s="15">
        <v>4916</v>
      </c>
      <c r="BE19" s="15">
        <v>5326</v>
      </c>
      <c r="BF19" s="15">
        <v>293</v>
      </c>
      <c r="BG19" s="13">
        <v>172848363.52999994</v>
      </c>
      <c r="BH19" s="15">
        <v>0</v>
      </c>
      <c r="BI19" s="15">
        <v>128814</v>
      </c>
      <c r="BJ19" s="15">
        <v>147555</v>
      </c>
      <c r="BK19" s="15">
        <v>69265</v>
      </c>
      <c r="BL19" s="15">
        <v>25</v>
      </c>
      <c r="BM19" s="13">
        <v>16108840.629999999</v>
      </c>
      <c r="BN19" s="15">
        <v>0</v>
      </c>
      <c r="BO19" s="15">
        <v>8132</v>
      </c>
      <c r="BP19" s="15">
        <v>8733</v>
      </c>
      <c r="BQ19" s="15">
        <v>4378</v>
      </c>
      <c r="BR19" s="15">
        <v>5</v>
      </c>
      <c r="BS19" s="13">
        <v>1012441.64</v>
      </c>
      <c r="BT19" s="15">
        <v>0</v>
      </c>
      <c r="BU19" s="15">
        <v>749</v>
      </c>
      <c r="BV19" s="15">
        <v>828</v>
      </c>
      <c r="BW19" s="15">
        <v>408</v>
      </c>
      <c r="BX19" s="15">
        <v>55</v>
      </c>
      <c r="BY19" s="13">
        <v>10276514.210000001</v>
      </c>
      <c r="BZ19" s="15">
        <v>0</v>
      </c>
      <c r="CA19" s="15">
        <v>74580</v>
      </c>
      <c r="CB19" s="15">
        <v>79682</v>
      </c>
      <c r="CC19" s="15">
        <v>12248</v>
      </c>
      <c r="CD19" s="15">
        <v>11</v>
      </c>
      <c r="CE19" s="13">
        <v>1823407.53</v>
      </c>
      <c r="CF19" s="15">
        <v>0</v>
      </c>
      <c r="CG19" s="15">
        <v>7109</v>
      </c>
      <c r="CH19" s="15">
        <v>7114</v>
      </c>
      <c r="CI19" s="15">
        <v>14600</v>
      </c>
      <c r="CJ19" s="15">
        <v>10</v>
      </c>
      <c r="CK19" s="13">
        <v>2393507.4699999997</v>
      </c>
      <c r="CL19" s="15">
        <v>0</v>
      </c>
      <c r="CM19" s="15">
        <v>698</v>
      </c>
      <c r="CN19" s="15">
        <v>820</v>
      </c>
      <c r="CO19" s="15">
        <v>6805</v>
      </c>
      <c r="CP19" s="15">
        <v>0</v>
      </c>
      <c r="CQ19" s="13">
        <v>0</v>
      </c>
      <c r="CR19" s="15">
        <v>0</v>
      </c>
      <c r="CS19" s="15">
        <v>0</v>
      </c>
      <c r="CT19" s="15">
        <v>0</v>
      </c>
      <c r="CU19" s="15">
        <v>0</v>
      </c>
      <c r="CV19" s="15">
        <v>49</v>
      </c>
      <c r="CW19" s="13">
        <v>39823259.630000003</v>
      </c>
      <c r="CX19" s="15">
        <v>0</v>
      </c>
      <c r="CY19" s="15">
        <v>134699</v>
      </c>
      <c r="CZ19" s="15">
        <v>147656</v>
      </c>
      <c r="DA19" s="15">
        <v>52814</v>
      </c>
      <c r="DB19" s="15">
        <v>3</v>
      </c>
      <c r="DC19" s="13">
        <v>350392</v>
      </c>
      <c r="DD19" s="15">
        <v>0</v>
      </c>
      <c r="DE19" s="15">
        <v>440</v>
      </c>
      <c r="DF19" s="15">
        <v>325</v>
      </c>
      <c r="DG19" s="15">
        <v>226</v>
      </c>
      <c r="DH19" s="15">
        <v>5</v>
      </c>
      <c r="DI19" s="13">
        <v>236876.69</v>
      </c>
      <c r="DJ19" s="15">
        <v>0</v>
      </c>
      <c r="DK19" s="15">
        <v>7165</v>
      </c>
      <c r="DL19" s="15">
        <v>7198</v>
      </c>
      <c r="DM19" s="15">
        <v>35</v>
      </c>
      <c r="DN19" s="15">
        <v>0</v>
      </c>
      <c r="DO19" s="13">
        <v>0</v>
      </c>
      <c r="DP19" s="15">
        <v>0</v>
      </c>
      <c r="DQ19" s="15">
        <v>0</v>
      </c>
      <c r="DR19" s="15">
        <v>0</v>
      </c>
      <c r="DS19" s="15">
        <v>0</v>
      </c>
      <c r="DT19" s="15">
        <v>12</v>
      </c>
      <c r="DU19" s="13">
        <v>3759421.9000000004</v>
      </c>
      <c r="DV19" s="15">
        <v>0</v>
      </c>
      <c r="DW19" s="15">
        <v>301</v>
      </c>
      <c r="DX19" s="15">
        <v>323</v>
      </c>
      <c r="DY19" s="15">
        <v>664</v>
      </c>
    </row>
    <row r="20" spans="2:129" ht="15.75" thickBot="1" x14ac:dyDescent="0.3">
      <c r="B20" s="12" t="s">
        <v>64</v>
      </c>
      <c r="C20" s="12" t="s">
        <v>65</v>
      </c>
      <c r="D20" s="13">
        <v>3294614485.9299998</v>
      </c>
      <c r="E20" s="13">
        <v>27170934.330000002</v>
      </c>
      <c r="F20" s="13">
        <v>182935495.75</v>
      </c>
      <c r="G20" s="13">
        <v>29351366.270000003</v>
      </c>
      <c r="H20" s="13">
        <v>49723950.56000001</v>
      </c>
      <c r="I20" s="13">
        <v>3112049713.75</v>
      </c>
      <c r="J20" s="14">
        <v>6905</v>
      </c>
      <c r="K20" s="13">
        <v>3032974396.9199996</v>
      </c>
      <c r="L20" s="15">
        <v>6636819</v>
      </c>
      <c r="M20" s="15">
        <v>3080903</v>
      </c>
      <c r="N20" s="15">
        <v>3555916</v>
      </c>
      <c r="O20" s="15">
        <v>1250644</v>
      </c>
      <c r="P20" s="14">
        <v>1755</v>
      </c>
      <c r="Q20" s="13">
        <v>942403579.43999994</v>
      </c>
      <c r="R20" s="15">
        <v>1582675</v>
      </c>
      <c r="S20" s="16">
        <v>1197882</v>
      </c>
      <c r="T20" s="16">
        <v>1160864</v>
      </c>
      <c r="U20" s="15">
        <v>421811</v>
      </c>
      <c r="V20" s="15">
        <v>2</v>
      </c>
      <c r="W20" s="13">
        <v>604310</v>
      </c>
      <c r="X20" s="15">
        <v>8074</v>
      </c>
      <c r="Y20" s="15">
        <v>5210</v>
      </c>
      <c r="Z20" s="15">
        <v>5451</v>
      </c>
      <c r="AA20" s="15">
        <v>2623</v>
      </c>
      <c r="AB20" s="15">
        <v>96</v>
      </c>
      <c r="AC20" s="13">
        <v>28466044.009999994</v>
      </c>
      <c r="AD20" s="15">
        <v>8074</v>
      </c>
      <c r="AE20" s="15">
        <v>99153</v>
      </c>
      <c r="AF20" s="15">
        <v>124382</v>
      </c>
      <c r="AG20" s="15">
        <v>55086</v>
      </c>
      <c r="AH20" s="15">
        <v>258</v>
      </c>
      <c r="AI20" s="13">
        <v>164447780.83000004</v>
      </c>
      <c r="AJ20" s="15">
        <v>8074</v>
      </c>
      <c r="AK20" s="15">
        <v>198975</v>
      </c>
      <c r="AL20" s="15">
        <v>211898</v>
      </c>
      <c r="AM20" s="15">
        <v>70654</v>
      </c>
      <c r="AN20" s="15">
        <v>68</v>
      </c>
      <c r="AO20" s="13">
        <v>49561572.570000008</v>
      </c>
      <c r="AP20" s="15">
        <v>8074</v>
      </c>
      <c r="AQ20" s="15">
        <v>69021</v>
      </c>
      <c r="AR20" s="15">
        <v>82749</v>
      </c>
      <c r="AS20" s="15">
        <v>30068</v>
      </c>
      <c r="AT20" s="15">
        <v>23</v>
      </c>
      <c r="AU20" s="13">
        <v>31657651.580000002</v>
      </c>
      <c r="AV20" s="15">
        <v>8074</v>
      </c>
      <c r="AW20" s="15">
        <v>40763</v>
      </c>
      <c r="AX20" s="15">
        <v>47379</v>
      </c>
      <c r="AY20" s="15">
        <v>9578</v>
      </c>
      <c r="AZ20" s="15">
        <v>328</v>
      </c>
      <c r="BA20" s="13">
        <v>88987117.62999998</v>
      </c>
      <c r="BB20" s="15">
        <v>8074</v>
      </c>
      <c r="BC20" s="15">
        <v>498985</v>
      </c>
      <c r="BD20" s="15">
        <v>354047</v>
      </c>
      <c r="BE20" s="15">
        <v>128171</v>
      </c>
      <c r="BF20" s="15">
        <v>783</v>
      </c>
      <c r="BG20" s="13">
        <v>401706798.46999967</v>
      </c>
      <c r="BH20" s="15">
        <v>8074</v>
      </c>
      <c r="BI20" s="15">
        <v>160169</v>
      </c>
      <c r="BJ20" s="15">
        <v>200286</v>
      </c>
      <c r="BK20" s="15">
        <v>69306</v>
      </c>
      <c r="BL20" s="15">
        <v>11</v>
      </c>
      <c r="BM20" s="13">
        <v>3857062.79</v>
      </c>
      <c r="BN20" s="15">
        <v>8074</v>
      </c>
      <c r="BO20" s="15">
        <v>5494</v>
      </c>
      <c r="BP20" s="15">
        <v>5953</v>
      </c>
      <c r="BQ20" s="15">
        <v>2316</v>
      </c>
      <c r="BR20" s="15">
        <v>2</v>
      </c>
      <c r="BS20" s="13">
        <v>340000</v>
      </c>
      <c r="BT20" s="15">
        <v>8074</v>
      </c>
      <c r="BU20" s="15">
        <v>1421</v>
      </c>
      <c r="BV20" s="15">
        <v>1444</v>
      </c>
      <c r="BW20" s="15">
        <v>604</v>
      </c>
      <c r="BX20" s="15">
        <v>20</v>
      </c>
      <c r="BY20" s="13">
        <v>7491594.0600000005</v>
      </c>
      <c r="BZ20" s="15">
        <v>8074</v>
      </c>
      <c r="CA20" s="15">
        <v>54235</v>
      </c>
      <c r="CB20" s="15">
        <v>56423</v>
      </c>
      <c r="CC20" s="15">
        <v>23507</v>
      </c>
      <c r="CD20" s="15">
        <v>0</v>
      </c>
      <c r="CE20" s="13">
        <v>0</v>
      </c>
      <c r="CF20" s="15">
        <v>8074</v>
      </c>
      <c r="CG20" s="15">
        <v>0</v>
      </c>
      <c r="CH20" s="15">
        <v>0</v>
      </c>
      <c r="CI20" s="15">
        <v>0</v>
      </c>
      <c r="CJ20" s="15">
        <v>7</v>
      </c>
      <c r="CK20" s="13">
        <v>2105183.0999999996</v>
      </c>
      <c r="CL20" s="15">
        <v>8074</v>
      </c>
      <c r="CM20" s="15">
        <v>2226</v>
      </c>
      <c r="CN20" s="15">
        <v>2478</v>
      </c>
      <c r="CO20" s="15">
        <v>979</v>
      </c>
      <c r="CP20" s="15">
        <v>1</v>
      </c>
      <c r="CQ20" s="13">
        <v>230000</v>
      </c>
      <c r="CR20" s="15">
        <v>8074</v>
      </c>
      <c r="CS20" s="15">
        <v>178</v>
      </c>
      <c r="CT20" s="15">
        <v>174</v>
      </c>
      <c r="CU20" s="15">
        <v>65</v>
      </c>
      <c r="CV20" s="15">
        <v>140</v>
      </c>
      <c r="CW20" s="13">
        <v>89408878.289999962</v>
      </c>
      <c r="CX20" s="15">
        <v>8074</v>
      </c>
      <c r="CY20" s="15">
        <v>59912</v>
      </c>
      <c r="CZ20" s="15">
        <v>65668</v>
      </c>
      <c r="DA20" s="15">
        <v>22381</v>
      </c>
      <c r="DB20" s="15">
        <v>12</v>
      </c>
      <c r="DC20" s="13">
        <v>4745769.1399999997</v>
      </c>
      <c r="DD20" s="15">
        <v>8074</v>
      </c>
      <c r="DE20" s="15">
        <v>1875</v>
      </c>
      <c r="DF20" s="15">
        <v>2165</v>
      </c>
      <c r="DG20" s="15">
        <v>6382</v>
      </c>
      <c r="DH20" s="15">
        <v>0</v>
      </c>
      <c r="DI20" s="13">
        <v>0</v>
      </c>
      <c r="DJ20" s="15">
        <v>8074</v>
      </c>
      <c r="DK20" s="15">
        <v>0</v>
      </c>
      <c r="DL20" s="15">
        <v>0</v>
      </c>
      <c r="DM20" s="15">
        <v>0</v>
      </c>
      <c r="DN20" s="15">
        <v>2</v>
      </c>
      <c r="DO20" s="13">
        <v>68165970.900000006</v>
      </c>
      <c r="DP20" s="15">
        <v>0</v>
      </c>
      <c r="DQ20" s="15">
        <v>0</v>
      </c>
      <c r="DR20" s="15">
        <v>0</v>
      </c>
      <c r="DS20" s="15">
        <v>0</v>
      </c>
      <c r="DT20" s="15">
        <v>2</v>
      </c>
      <c r="DU20" s="13">
        <v>627846.07000000007</v>
      </c>
      <c r="DV20" s="15">
        <v>8074</v>
      </c>
      <c r="DW20" s="15">
        <v>265</v>
      </c>
      <c r="DX20" s="15">
        <v>367</v>
      </c>
      <c r="DY20" s="15">
        <v>91</v>
      </c>
    </row>
    <row r="21" spans="2:129" ht="15.75" thickBot="1" x14ac:dyDescent="0.3">
      <c r="B21" s="12" t="s">
        <v>66</v>
      </c>
      <c r="C21" s="12" t="s">
        <v>67</v>
      </c>
      <c r="D21" s="13">
        <v>2051968835.9700003</v>
      </c>
      <c r="E21" s="13">
        <v>12274997.98</v>
      </c>
      <c r="F21" s="13">
        <v>1860422.62</v>
      </c>
      <c r="G21" s="13">
        <v>16122467.650000002</v>
      </c>
      <c r="H21" s="13">
        <v>29091606.420000009</v>
      </c>
      <c r="I21" s="13">
        <v>1946997345.2800004</v>
      </c>
      <c r="J21" s="14">
        <v>7201</v>
      </c>
      <c r="K21" s="13">
        <v>1901783271.2100005</v>
      </c>
      <c r="L21" s="15">
        <v>6944430</v>
      </c>
      <c r="M21" s="15">
        <v>3123377</v>
      </c>
      <c r="N21" s="15">
        <v>3821053</v>
      </c>
      <c r="O21" s="15">
        <v>2848892</v>
      </c>
      <c r="P21" s="14">
        <v>1327</v>
      </c>
      <c r="Q21" s="13">
        <v>348310780.86000013</v>
      </c>
      <c r="R21" s="15">
        <v>1511115</v>
      </c>
      <c r="S21" s="16">
        <v>797034</v>
      </c>
      <c r="T21" s="16">
        <v>884042</v>
      </c>
      <c r="U21" s="15">
        <v>627073</v>
      </c>
      <c r="V21" s="15">
        <v>0</v>
      </c>
      <c r="W21" s="13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82</v>
      </c>
      <c r="AC21" s="13">
        <v>23094624.009999994</v>
      </c>
      <c r="AD21" s="15">
        <v>0</v>
      </c>
      <c r="AE21" s="15">
        <v>37864</v>
      </c>
      <c r="AF21" s="15">
        <v>43309</v>
      </c>
      <c r="AG21" s="15">
        <v>21543</v>
      </c>
      <c r="AH21" s="15">
        <v>0</v>
      </c>
      <c r="AI21" s="13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428</v>
      </c>
      <c r="AO21" s="13">
        <v>169018006.64000013</v>
      </c>
      <c r="AP21" s="15">
        <v>0</v>
      </c>
      <c r="AQ21" s="15">
        <v>235707</v>
      </c>
      <c r="AR21" s="15">
        <v>256969</v>
      </c>
      <c r="AS21" s="15">
        <v>374148</v>
      </c>
      <c r="AT21" s="15">
        <v>0</v>
      </c>
      <c r="AU21" s="13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43</v>
      </c>
      <c r="BA21" s="13">
        <v>13544456.969999999</v>
      </c>
      <c r="BB21" s="15">
        <v>0</v>
      </c>
      <c r="BC21" s="15">
        <v>23859</v>
      </c>
      <c r="BD21" s="15">
        <v>25783</v>
      </c>
      <c r="BE21" s="15">
        <v>12699</v>
      </c>
      <c r="BF21" s="15">
        <v>617</v>
      </c>
      <c r="BG21" s="13">
        <v>105780977.46000008</v>
      </c>
      <c r="BH21" s="15">
        <v>0</v>
      </c>
      <c r="BI21" s="15">
        <v>263136</v>
      </c>
      <c r="BJ21" s="15">
        <v>304306</v>
      </c>
      <c r="BK21" s="15">
        <v>104482</v>
      </c>
      <c r="BL21" s="15">
        <v>95</v>
      </c>
      <c r="BM21" s="13">
        <v>16289205.609999988</v>
      </c>
      <c r="BN21" s="15">
        <v>0</v>
      </c>
      <c r="BO21" s="15">
        <v>34090</v>
      </c>
      <c r="BP21" s="15">
        <v>33166</v>
      </c>
      <c r="BQ21" s="15">
        <v>7706</v>
      </c>
      <c r="BR21" s="15">
        <v>0</v>
      </c>
      <c r="BS21" s="13">
        <v>0</v>
      </c>
      <c r="BT21" s="15">
        <v>0</v>
      </c>
      <c r="BU21" s="15">
        <v>0</v>
      </c>
      <c r="BV21" s="15">
        <v>0</v>
      </c>
      <c r="BW21" s="15">
        <v>0</v>
      </c>
      <c r="BX21" s="15">
        <v>0</v>
      </c>
      <c r="BY21" s="13">
        <v>0</v>
      </c>
      <c r="BZ21" s="15">
        <v>0</v>
      </c>
      <c r="CA21" s="15">
        <v>0</v>
      </c>
      <c r="CB21" s="15">
        <v>0</v>
      </c>
      <c r="CC21" s="15">
        <v>0</v>
      </c>
      <c r="CD21" s="15">
        <v>45</v>
      </c>
      <c r="CE21" s="13">
        <v>17507897.34</v>
      </c>
      <c r="CF21" s="15">
        <v>0</v>
      </c>
      <c r="CG21" s="15">
        <v>201642</v>
      </c>
      <c r="CH21" s="15">
        <v>219757</v>
      </c>
      <c r="CI21" s="15">
        <v>106331</v>
      </c>
      <c r="CJ21" s="15">
        <v>0</v>
      </c>
      <c r="CK21" s="13">
        <v>0</v>
      </c>
      <c r="CL21" s="15">
        <v>0</v>
      </c>
      <c r="CM21" s="15">
        <v>0</v>
      </c>
      <c r="CN21" s="15">
        <v>0</v>
      </c>
      <c r="CO21" s="15">
        <v>0</v>
      </c>
      <c r="CP21" s="15">
        <v>16</v>
      </c>
      <c r="CQ21" s="13">
        <v>2995234.33</v>
      </c>
      <c r="CR21" s="15">
        <v>0</v>
      </c>
      <c r="CS21" s="15">
        <v>736</v>
      </c>
      <c r="CT21" s="15">
        <v>752</v>
      </c>
      <c r="CU21" s="15">
        <v>162</v>
      </c>
      <c r="CV21" s="15">
        <v>0</v>
      </c>
      <c r="CW21" s="13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1</v>
      </c>
      <c r="DC21" s="13">
        <v>80378.5</v>
      </c>
      <c r="DD21" s="15">
        <v>0</v>
      </c>
      <c r="DE21" s="15">
        <v>0</v>
      </c>
      <c r="DF21" s="15">
        <v>0</v>
      </c>
      <c r="DG21" s="15">
        <v>2</v>
      </c>
      <c r="DH21" s="15">
        <v>0</v>
      </c>
      <c r="DI21" s="13">
        <v>0</v>
      </c>
      <c r="DJ21" s="15">
        <v>0</v>
      </c>
      <c r="DK21" s="15">
        <v>0</v>
      </c>
      <c r="DL21" s="15">
        <v>0</v>
      </c>
      <c r="DM21" s="15">
        <v>0</v>
      </c>
      <c r="DN21" s="15">
        <v>0</v>
      </c>
      <c r="DO21" s="13">
        <v>0</v>
      </c>
      <c r="DP21" s="15">
        <v>0</v>
      </c>
      <c r="DQ21" s="15">
        <v>0</v>
      </c>
      <c r="DR21" s="15">
        <v>0</v>
      </c>
      <c r="DS21" s="15">
        <v>0</v>
      </c>
      <c r="DT21" s="15">
        <v>0</v>
      </c>
      <c r="DU21" s="13">
        <v>0</v>
      </c>
      <c r="DV21" s="15">
        <v>0</v>
      </c>
      <c r="DW21" s="15">
        <v>0</v>
      </c>
      <c r="DX21" s="15">
        <v>0</v>
      </c>
      <c r="DY21" s="15">
        <v>0</v>
      </c>
    </row>
    <row r="22" spans="2:129" ht="15.75" thickBot="1" x14ac:dyDescent="0.3">
      <c r="B22" s="12" t="s">
        <v>68</v>
      </c>
      <c r="C22" s="12" t="s">
        <v>69</v>
      </c>
      <c r="D22" s="13">
        <v>464852777.29000002</v>
      </c>
      <c r="E22" s="13">
        <v>56158606.5</v>
      </c>
      <c r="F22" s="13">
        <v>38811190.31000001</v>
      </c>
      <c r="G22" s="13">
        <v>5919209.669999999</v>
      </c>
      <c r="H22" s="13">
        <v>7753157.3600000003</v>
      </c>
      <c r="I22" s="13">
        <v>473082513.94999993</v>
      </c>
      <c r="J22" s="14">
        <v>1119</v>
      </c>
      <c r="K22" s="13">
        <v>459410146.92000002</v>
      </c>
      <c r="L22" s="15">
        <v>748828</v>
      </c>
      <c r="M22" s="15">
        <v>322726</v>
      </c>
      <c r="N22" s="15">
        <v>426102</v>
      </c>
      <c r="O22" s="15">
        <v>195403</v>
      </c>
      <c r="P22" s="14">
        <v>458</v>
      </c>
      <c r="Q22" s="13">
        <v>183931727.54999989</v>
      </c>
      <c r="R22" s="15">
        <v>223944</v>
      </c>
      <c r="S22" s="16">
        <v>117723</v>
      </c>
      <c r="T22" s="16">
        <v>158049</v>
      </c>
      <c r="U22" s="15">
        <v>65895</v>
      </c>
      <c r="V22" s="15">
        <v>1</v>
      </c>
      <c r="W22" s="13">
        <v>166151.88</v>
      </c>
      <c r="X22" s="15">
        <v>1820</v>
      </c>
      <c r="Y22" s="15">
        <v>950</v>
      </c>
      <c r="Z22" s="15">
        <v>1320</v>
      </c>
      <c r="AA22" s="15">
        <v>500</v>
      </c>
      <c r="AB22" s="15">
        <v>22</v>
      </c>
      <c r="AC22" s="13">
        <v>6611744.8399999999</v>
      </c>
      <c r="AD22" s="15">
        <v>1820</v>
      </c>
      <c r="AE22" s="15">
        <v>10444</v>
      </c>
      <c r="AF22" s="15">
        <v>12558</v>
      </c>
      <c r="AG22" s="15">
        <v>5351</v>
      </c>
      <c r="AH22" s="15">
        <v>26</v>
      </c>
      <c r="AI22" s="13">
        <v>16721896.010000005</v>
      </c>
      <c r="AJ22" s="15">
        <v>1820</v>
      </c>
      <c r="AK22" s="15">
        <v>7430</v>
      </c>
      <c r="AL22" s="15">
        <v>10733</v>
      </c>
      <c r="AM22" s="15">
        <v>4001</v>
      </c>
      <c r="AN22" s="15">
        <v>43</v>
      </c>
      <c r="AO22" s="13">
        <v>13117838.93</v>
      </c>
      <c r="AP22" s="15">
        <v>1820</v>
      </c>
      <c r="AQ22" s="15">
        <v>6529</v>
      </c>
      <c r="AR22" s="15">
        <v>8500</v>
      </c>
      <c r="AS22" s="15">
        <v>3102</v>
      </c>
      <c r="AT22" s="15">
        <v>3</v>
      </c>
      <c r="AU22" s="13">
        <v>5436462.4900000002</v>
      </c>
      <c r="AV22" s="15">
        <v>1820</v>
      </c>
      <c r="AW22" s="15">
        <v>3480</v>
      </c>
      <c r="AX22" s="15">
        <v>5220</v>
      </c>
      <c r="AY22" s="15">
        <v>2867</v>
      </c>
      <c r="AZ22" s="15">
        <v>3</v>
      </c>
      <c r="BA22" s="13">
        <v>2805921.1799999997</v>
      </c>
      <c r="BB22" s="15">
        <v>1820</v>
      </c>
      <c r="BC22" s="15">
        <v>1126</v>
      </c>
      <c r="BD22" s="15">
        <v>2408</v>
      </c>
      <c r="BE22" s="15">
        <v>819</v>
      </c>
      <c r="BF22" s="15">
        <v>190</v>
      </c>
      <c r="BG22" s="13">
        <v>58979344.420000002</v>
      </c>
      <c r="BH22" s="15">
        <v>1820</v>
      </c>
      <c r="BI22" s="15">
        <v>31621</v>
      </c>
      <c r="BJ22" s="15">
        <v>41094</v>
      </c>
      <c r="BK22" s="15">
        <v>17579</v>
      </c>
      <c r="BL22" s="15">
        <v>0</v>
      </c>
      <c r="BM22" s="13">
        <v>0</v>
      </c>
      <c r="BN22" s="15">
        <v>1820</v>
      </c>
      <c r="BO22" s="15">
        <v>0</v>
      </c>
      <c r="BP22" s="15">
        <v>0</v>
      </c>
      <c r="BQ22" s="15">
        <v>0</v>
      </c>
      <c r="BR22" s="15">
        <v>1</v>
      </c>
      <c r="BS22" s="13">
        <v>49000</v>
      </c>
      <c r="BT22" s="15">
        <v>1820</v>
      </c>
      <c r="BU22" s="15">
        <v>6000</v>
      </c>
      <c r="BV22" s="15">
        <v>9000</v>
      </c>
      <c r="BW22" s="15">
        <v>3334</v>
      </c>
      <c r="BX22" s="15">
        <v>5</v>
      </c>
      <c r="BY22" s="13">
        <v>289489.95</v>
      </c>
      <c r="BZ22" s="15">
        <v>1820</v>
      </c>
      <c r="CA22" s="15">
        <v>422</v>
      </c>
      <c r="CB22" s="15">
        <v>618</v>
      </c>
      <c r="CC22" s="15">
        <v>204</v>
      </c>
      <c r="CD22" s="15">
        <v>0</v>
      </c>
      <c r="CE22" s="13">
        <v>0</v>
      </c>
      <c r="CF22" s="15">
        <v>1820</v>
      </c>
      <c r="CG22" s="15">
        <v>0</v>
      </c>
      <c r="CH22" s="15">
        <v>0</v>
      </c>
      <c r="CI22" s="15">
        <v>0</v>
      </c>
      <c r="CJ22" s="15">
        <v>13</v>
      </c>
      <c r="CK22" s="13">
        <v>5263089.0099999988</v>
      </c>
      <c r="CL22" s="15">
        <v>1820</v>
      </c>
      <c r="CM22" s="15">
        <v>9093</v>
      </c>
      <c r="CN22" s="15">
        <v>12818</v>
      </c>
      <c r="CO22" s="15">
        <v>8060</v>
      </c>
      <c r="CP22" s="15">
        <v>1</v>
      </c>
      <c r="CQ22" s="13">
        <v>371200</v>
      </c>
      <c r="CR22" s="15">
        <v>1820</v>
      </c>
      <c r="CS22" s="15">
        <v>39</v>
      </c>
      <c r="CT22" s="15">
        <v>59</v>
      </c>
      <c r="CU22" s="15">
        <v>21</v>
      </c>
      <c r="CV22" s="15">
        <v>145</v>
      </c>
      <c r="CW22" s="13">
        <v>72297354.340000033</v>
      </c>
      <c r="CX22" s="15">
        <v>1820</v>
      </c>
      <c r="CY22" s="15">
        <v>35929</v>
      </c>
      <c r="CZ22" s="15">
        <v>47887</v>
      </c>
      <c r="DA22" s="15">
        <v>17999</v>
      </c>
      <c r="DB22" s="15">
        <v>3</v>
      </c>
      <c r="DC22" s="13">
        <v>1315814.5</v>
      </c>
      <c r="DD22" s="15">
        <v>1820</v>
      </c>
      <c r="DE22" s="15">
        <v>4252</v>
      </c>
      <c r="DF22" s="15">
        <v>5472</v>
      </c>
      <c r="DG22" s="15">
        <v>1958</v>
      </c>
      <c r="DH22" s="15">
        <v>0</v>
      </c>
      <c r="DI22" s="13">
        <v>0</v>
      </c>
      <c r="DJ22" s="15">
        <v>1820</v>
      </c>
      <c r="DK22" s="15">
        <v>0</v>
      </c>
      <c r="DL22" s="15">
        <v>0</v>
      </c>
      <c r="DM22" s="15">
        <v>0</v>
      </c>
      <c r="DN22" s="15">
        <v>0</v>
      </c>
      <c r="DO22" s="13">
        <v>0</v>
      </c>
      <c r="DP22" s="15">
        <v>0</v>
      </c>
      <c r="DQ22" s="15">
        <v>0</v>
      </c>
      <c r="DR22" s="15">
        <v>0</v>
      </c>
      <c r="DS22" s="15">
        <v>0</v>
      </c>
      <c r="DT22" s="15">
        <v>2</v>
      </c>
      <c r="DU22" s="13">
        <v>506420</v>
      </c>
      <c r="DV22" s="15">
        <v>1820</v>
      </c>
      <c r="DW22" s="15">
        <v>408</v>
      </c>
      <c r="DX22" s="15">
        <v>362</v>
      </c>
      <c r="DY22" s="15">
        <v>100</v>
      </c>
    </row>
    <row r="23" spans="2:129" ht="15.75" thickBot="1" x14ac:dyDescent="0.3">
      <c r="B23" s="12" t="s">
        <v>70</v>
      </c>
      <c r="C23" s="12" t="s">
        <v>71</v>
      </c>
      <c r="D23" s="13">
        <v>464163828.99999994</v>
      </c>
      <c r="E23" s="13">
        <v>0</v>
      </c>
      <c r="F23" s="13">
        <v>0</v>
      </c>
      <c r="G23" s="13">
        <v>2316844.54</v>
      </c>
      <c r="H23" s="13">
        <v>11249280.329999998</v>
      </c>
      <c r="I23" s="13">
        <v>460405531.54000002</v>
      </c>
      <c r="J23" s="14">
        <v>623</v>
      </c>
      <c r="K23" s="13">
        <v>446839406.67000002</v>
      </c>
      <c r="L23" s="15">
        <v>235010</v>
      </c>
      <c r="M23" s="15">
        <v>113194</v>
      </c>
      <c r="N23" s="15">
        <v>121816</v>
      </c>
      <c r="O23" s="15">
        <v>79283</v>
      </c>
      <c r="P23" s="14">
        <v>181</v>
      </c>
      <c r="Q23" s="13">
        <v>140135448.42000002</v>
      </c>
      <c r="R23" s="15">
        <v>80204</v>
      </c>
      <c r="S23" s="16">
        <v>53756</v>
      </c>
      <c r="T23" s="16">
        <v>59539</v>
      </c>
      <c r="U23" s="15">
        <v>20665</v>
      </c>
      <c r="V23" s="15">
        <v>2</v>
      </c>
      <c r="W23" s="13">
        <v>1828508.48</v>
      </c>
      <c r="X23" s="15">
        <v>1000</v>
      </c>
      <c r="Y23" s="15">
        <v>800</v>
      </c>
      <c r="Z23" s="15">
        <v>1000</v>
      </c>
      <c r="AA23" s="15">
        <v>0</v>
      </c>
      <c r="AB23" s="15">
        <v>1</v>
      </c>
      <c r="AC23" s="13">
        <v>715408.54</v>
      </c>
      <c r="AD23" s="15">
        <v>1000</v>
      </c>
      <c r="AE23" s="15">
        <v>1200</v>
      </c>
      <c r="AF23" s="15">
        <v>900</v>
      </c>
      <c r="AG23" s="15">
        <v>0</v>
      </c>
      <c r="AH23" s="15">
        <v>31</v>
      </c>
      <c r="AI23" s="13">
        <v>31361113.84</v>
      </c>
      <c r="AJ23" s="15">
        <v>1000</v>
      </c>
      <c r="AK23" s="15">
        <v>17808</v>
      </c>
      <c r="AL23" s="15">
        <v>18970</v>
      </c>
      <c r="AM23" s="15">
        <v>8539</v>
      </c>
      <c r="AN23" s="15">
        <v>27</v>
      </c>
      <c r="AO23" s="13">
        <v>25619702.280000001</v>
      </c>
      <c r="AP23" s="15">
        <v>1000</v>
      </c>
      <c r="AQ23" s="15">
        <v>9322</v>
      </c>
      <c r="AR23" s="15">
        <v>9655</v>
      </c>
      <c r="AS23" s="15">
        <v>1456</v>
      </c>
      <c r="AT23" s="15">
        <v>1</v>
      </c>
      <c r="AU23" s="13">
        <v>3998805.38</v>
      </c>
      <c r="AV23" s="15">
        <v>1000</v>
      </c>
      <c r="AW23" s="15">
        <v>0</v>
      </c>
      <c r="AX23" s="15">
        <v>0</v>
      </c>
      <c r="AY23" s="15">
        <v>25</v>
      </c>
      <c r="AZ23" s="15">
        <v>22</v>
      </c>
      <c r="BA23" s="13">
        <v>3836020</v>
      </c>
      <c r="BB23" s="15">
        <v>1000</v>
      </c>
      <c r="BC23" s="15">
        <v>3832</v>
      </c>
      <c r="BD23" s="15">
        <v>3037</v>
      </c>
      <c r="BE23" s="15">
        <v>1457</v>
      </c>
      <c r="BF23" s="15">
        <v>71</v>
      </c>
      <c r="BG23" s="13">
        <v>37053699.710000001</v>
      </c>
      <c r="BH23" s="15">
        <v>1000</v>
      </c>
      <c r="BI23" s="15">
        <v>5651</v>
      </c>
      <c r="BJ23" s="15">
        <v>5926</v>
      </c>
      <c r="BK23" s="15">
        <v>2694</v>
      </c>
      <c r="BL23" s="15">
        <v>12</v>
      </c>
      <c r="BM23" s="13">
        <v>18397073.469999999</v>
      </c>
      <c r="BN23" s="15">
        <v>1000</v>
      </c>
      <c r="BO23" s="15">
        <v>783</v>
      </c>
      <c r="BP23" s="15">
        <v>793</v>
      </c>
      <c r="BQ23" s="15">
        <v>665</v>
      </c>
      <c r="BR23" s="15">
        <v>0</v>
      </c>
      <c r="BS23" s="13">
        <v>0</v>
      </c>
      <c r="BT23" s="15">
        <v>1000</v>
      </c>
      <c r="BU23" s="15">
        <v>0</v>
      </c>
      <c r="BV23" s="15">
        <v>0</v>
      </c>
      <c r="BW23" s="15">
        <v>0</v>
      </c>
      <c r="BX23" s="15">
        <v>3</v>
      </c>
      <c r="BY23" s="13">
        <v>2971332.54</v>
      </c>
      <c r="BZ23" s="15">
        <v>1000</v>
      </c>
      <c r="CA23" s="15">
        <v>650</v>
      </c>
      <c r="CB23" s="15">
        <v>870</v>
      </c>
      <c r="CC23" s="15">
        <v>280</v>
      </c>
      <c r="CD23" s="15">
        <v>2</v>
      </c>
      <c r="CE23" s="13">
        <v>2319842</v>
      </c>
      <c r="CF23" s="15">
        <v>1000</v>
      </c>
      <c r="CG23" s="15">
        <v>2750</v>
      </c>
      <c r="CH23" s="15">
        <v>4626</v>
      </c>
      <c r="CI23" s="15">
        <v>1476</v>
      </c>
      <c r="CJ23" s="15">
        <v>2</v>
      </c>
      <c r="CK23" s="13">
        <v>645000</v>
      </c>
      <c r="CL23" s="15">
        <v>1000</v>
      </c>
      <c r="CM23" s="15">
        <v>128</v>
      </c>
      <c r="CN23" s="15">
        <v>142</v>
      </c>
      <c r="CO23" s="15">
        <v>19</v>
      </c>
      <c r="CP23" s="15">
        <v>0</v>
      </c>
      <c r="CQ23" s="13">
        <v>0</v>
      </c>
      <c r="CR23" s="15">
        <v>1000</v>
      </c>
      <c r="CS23" s="15">
        <v>0</v>
      </c>
      <c r="CT23" s="15">
        <v>0</v>
      </c>
      <c r="CU23" s="15">
        <v>0</v>
      </c>
      <c r="CV23" s="15">
        <v>0</v>
      </c>
      <c r="CW23" s="13">
        <v>0</v>
      </c>
      <c r="CX23" s="15">
        <v>1000</v>
      </c>
      <c r="CY23" s="15">
        <v>0</v>
      </c>
      <c r="CZ23" s="15">
        <v>0</v>
      </c>
      <c r="DA23" s="15">
        <v>0</v>
      </c>
      <c r="DB23" s="15">
        <v>2</v>
      </c>
      <c r="DC23" s="13">
        <v>4089021.48</v>
      </c>
      <c r="DD23" s="15">
        <v>1000</v>
      </c>
      <c r="DE23" s="15">
        <v>4818</v>
      </c>
      <c r="DF23" s="15">
        <v>7220</v>
      </c>
      <c r="DG23" s="15">
        <v>260</v>
      </c>
      <c r="DH23" s="15">
        <v>0</v>
      </c>
      <c r="DI23" s="13">
        <v>0</v>
      </c>
      <c r="DJ23" s="15">
        <v>1000</v>
      </c>
      <c r="DK23" s="15">
        <v>0</v>
      </c>
      <c r="DL23" s="15">
        <v>0</v>
      </c>
      <c r="DM23" s="15">
        <v>0</v>
      </c>
      <c r="DN23" s="15">
        <v>0</v>
      </c>
      <c r="DO23" s="13">
        <v>0</v>
      </c>
      <c r="DP23" s="15">
        <v>0</v>
      </c>
      <c r="DQ23" s="15">
        <v>0</v>
      </c>
      <c r="DR23" s="15">
        <v>0</v>
      </c>
      <c r="DS23" s="15">
        <v>0</v>
      </c>
      <c r="DT23" s="15">
        <v>5</v>
      </c>
      <c r="DU23" s="13">
        <v>7299920.6999999993</v>
      </c>
      <c r="DV23" s="15">
        <v>1000</v>
      </c>
      <c r="DW23" s="15">
        <v>6014</v>
      </c>
      <c r="DX23" s="15">
        <v>6400</v>
      </c>
      <c r="DY23" s="15">
        <v>3794</v>
      </c>
    </row>
    <row r="24" spans="2:129" ht="15.75" thickBot="1" x14ac:dyDescent="0.3">
      <c r="B24" s="12" t="s">
        <v>72</v>
      </c>
      <c r="C24" s="12" t="s">
        <v>73</v>
      </c>
      <c r="D24" s="13">
        <v>585743904</v>
      </c>
      <c r="E24" s="13">
        <v>5936543</v>
      </c>
      <c r="F24" s="13">
        <v>15121447.43</v>
      </c>
      <c r="G24" s="13">
        <v>5471186.04</v>
      </c>
      <c r="H24" s="13">
        <v>8744938.5</v>
      </c>
      <c r="I24" s="13">
        <v>570105467.08000004</v>
      </c>
      <c r="J24" s="14">
        <v>702</v>
      </c>
      <c r="K24" s="13">
        <v>555889342.53999996</v>
      </c>
      <c r="L24" s="15">
        <v>400718</v>
      </c>
      <c r="M24" s="15">
        <v>191958</v>
      </c>
      <c r="N24" s="15">
        <v>208760</v>
      </c>
      <c r="O24" s="15">
        <v>79994</v>
      </c>
      <c r="P24" s="14">
        <v>105</v>
      </c>
      <c r="Q24" s="13">
        <v>133468172.62999998</v>
      </c>
      <c r="R24" s="15">
        <v>72917</v>
      </c>
      <c r="S24" s="16">
        <v>46271</v>
      </c>
      <c r="T24" s="16">
        <v>54457</v>
      </c>
      <c r="U24" s="15">
        <v>18460</v>
      </c>
      <c r="V24" s="15">
        <v>3</v>
      </c>
      <c r="W24" s="13">
        <v>3309004.75</v>
      </c>
      <c r="X24" s="15">
        <v>436</v>
      </c>
      <c r="Y24" s="15">
        <v>160</v>
      </c>
      <c r="Z24" s="15">
        <v>320</v>
      </c>
      <c r="AA24" s="15">
        <v>116</v>
      </c>
      <c r="AB24" s="15">
        <v>12</v>
      </c>
      <c r="AC24" s="13">
        <v>5652187.9199999999</v>
      </c>
      <c r="AD24" s="15">
        <v>436</v>
      </c>
      <c r="AE24" s="15">
        <v>6326</v>
      </c>
      <c r="AF24" s="15">
        <v>9139</v>
      </c>
      <c r="AG24" s="15">
        <v>3791</v>
      </c>
      <c r="AH24" s="15">
        <v>4</v>
      </c>
      <c r="AI24" s="13">
        <v>12561664.83</v>
      </c>
      <c r="AJ24" s="15">
        <v>436</v>
      </c>
      <c r="AK24" s="15">
        <v>1535</v>
      </c>
      <c r="AL24" s="15">
        <v>1535</v>
      </c>
      <c r="AM24" s="15">
        <v>239</v>
      </c>
      <c r="AN24" s="15">
        <v>5</v>
      </c>
      <c r="AO24" s="13">
        <v>12653502.85</v>
      </c>
      <c r="AP24" s="15">
        <v>436</v>
      </c>
      <c r="AQ24" s="15">
        <v>16</v>
      </c>
      <c r="AR24" s="15">
        <v>8</v>
      </c>
      <c r="AS24" s="15">
        <v>24</v>
      </c>
      <c r="AT24" s="15">
        <v>0</v>
      </c>
      <c r="AU24" s="13">
        <v>0</v>
      </c>
      <c r="AV24" s="15">
        <v>436</v>
      </c>
      <c r="AW24" s="15">
        <v>0</v>
      </c>
      <c r="AX24" s="15">
        <v>0</v>
      </c>
      <c r="AY24" s="15">
        <v>0</v>
      </c>
      <c r="AZ24" s="15">
        <v>16</v>
      </c>
      <c r="BA24" s="13">
        <v>39470041.630000003</v>
      </c>
      <c r="BB24" s="15">
        <v>436</v>
      </c>
      <c r="BC24" s="15">
        <v>23464</v>
      </c>
      <c r="BD24" s="15">
        <v>28624</v>
      </c>
      <c r="BE24" s="15">
        <v>10523</v>
      </c>
      <c r="BF24" s="15">
        <v>35</v>
      </c>
      <c r="BG24" s="13">
        <v>33803960.010000005</v>
      </c>
      <c r="BH24" s="15">
        <v>436</v>
      </c>
      <c r="BI24" s="15">
        <v>3640</v>
      </c>
      <c r="BJ24" s="15">
        <v>3774</v>
      </c>
      <c r="BK24" s="15">
        <v>1252</v>
      </c>
      <c r="BL24" s="15">
        <v>13</v>
      </c>
      <c r="BM24" s="13">
        <v>1222666.4800000002</v>
      </c>
      <c r="BN24" s="15">
        <v>436</v>
      </c>
      <c r="BO24" s="15">
        <v>0</v>
      </c>
      <c r="BP24" s="15">
        <v>0</v>
      </c>
      <c r="BQ24" s="15">
        <v>44</v>
      </c>
      <c r="BR24" s="15">
        <v>0</v>
      </c>
      <c r="BS24" s="13">
        <v>0</v>
      </c>
      <c r="BT24" s="15">
        <v>436</v>
      </c>
      <c r="BU24" s="15">
        <v>0</v>
      </c>
      <c r="BV24" s="15">
        <v>0</v>
      </c>
      <c r="BW24" s="15">
        <v>0</v>
      </c>
      <c r="BX24" s="15">
        <v>3</v>
      </c>
      <c r="BY24" s="13">
        <v>1849612.22</v>
      </c>
      <c r="BZ24" s="15">
        <v>436</v>
      </c>
      <c r="CA24" s="15">
        <v>500</v>
      </c>
      <c r="CB24" s="15">
        <v>436</v>
      </c>
      <c r="CC24" s="15">
        <v>232</v>
      </c>
      <c r="CD24" s="15">
        <v>0</v>
      </c>
      <c r="CE24" s="13">
        <v>0</v>
      </c>
      <c r="CF24" s="15">
        <v>436</v>
      </c>
      <c r="CG24" s="15">
        <v>0</v>
      </c>
      <c r="CH24" s="15">
        <v>0</v>
      </c>
      <c r="CI24" s="15">
        <v>0</v>
      </c>
      <c r="CJ24" s="15">
        <v>0</v>
      </c>
      <c r="CK24" s="13">
        <v>0</v>
      </c>
      <c r="CL24" s="15">
        <v>436</v>
      </c>
      <c r="CM24" s="15">
        <v>0</v>
      </c>
      <c r="CN24" s="15">
        <v>0</v>
      </c>
      <c r="CO24" s="15">
        <v>0</v>
      </c>
      <c r="CP24" s="15">
        <v>0</v>
      </c>
      <c r="CQ24" s="13">
        <v>0</v>
      </c>
      <c r="CR24" s="15">
        <v>436</v>
      </c>
      <c r="CS24" s="15">
        <v>0</v>
      </c>
      <c r="CT24" s="15">
        <v>0</v>
      </c>
      <c r="CU24" s="15">
        <v>0</v>
      </c>
      <c r="CV24" s="15">
        <v>11</v>
      </c>
      <c r="CW24" s="13">
        <v>17666432</v>
      </c>
      <c r="CX24" s="15">
        <v>436</v>
      </c>
      <c r="CY24" s="15">
        <v>9580</v>
      </c>
      <c r="CZ24" s="15">
        <v>9571</v>
      </c>
      <c r="DA24" s="15">
        <v>1714</v>
      </c>
      <c r="DB24" s="15">
        <v>3</v>
      </c>
      <c r="DC24" s="13">
        <v>5279099.9399999995</v>
      </c>
      <c r="DD24" s="15">
        <v>436</v>
      </c>
      <c r="DE24" s="15">
        <v>1050</v>
      </c>
      <c r="DF24" s="15">
        <v>1050</v>
      </c>
      <c r="DG24" s="15">
        <v>525</v>
      </c>
      <c r="DH24" s="15">
        <v>0</v>
      </c>
      <c r="DI24" s="13">
        <v>0</v>
      </c>
      <c r="DJ24" s="15">
        <v>436</v>
      </c>
      <c r="DK24" s="15">
        <v>0</v>
      </c>
      <c r="DL24" s="15">
        <v>0</v>
      </c>
      <c r="DM24" s="15">
        <v>0</v>
      </c>
      <c r="DN24" s="15">
        <v>0</v>
      </c>
      <c r="DO24" s="13">
        <v>0</v>
      </c>
      <c r="DP24" s="15">
        <v>0</v>
      </c>
      <c r="DQ24" s="15">
        <v>0</v>
      </c>
      <c r="DR24" s="15">
        <v>0</v>
      </c>
      <c r="DS24" s="15">
        <v>0</v>
      </c>
      <c r="DT24" s="15">
        <v>0</v>
      </c>
      <c r="DU24" s="13">
        <v>0</v>
      </c>
      <c r="DV24" s="15">
        <v>436</v>
      </c>
      <c r="DW24" s="15">
        <v>0</v>
      </c>
      <c r="DX24" s="15">
        <v>0</v>
      </c>
      <c r="DY24" s="15">
        <v>0</v>
      </c>
    </row>
    <row r="25" spans="2:129" ht="15.75" thickBot="1" x14ac:dyDescent="0.3">
      <c r="B25" s="12" t="s">
        <v>74</v>
      </c>
      <c r="C25" s="12" t="s">
        <v>75</v>
      </c>
      <c r="D25" s="13">
        <v>4965994001.2400074</v>
      </c>
      <c r="E25" s="13">
        <v>47791888.200000003</v>
      </c>
      <c r="F25" s="13">
        <v>32735652.52</v>
      </c>
      <c r="G25" s="13">
        <v>26600782.550000001</v>
      </c>
      <c r="H25" s="13">
        <v>75071549.839999959</v>
      </c>
      <c r="I25" s="13">
        <v>3661223227.940001</v>
      </c>
      <c r="J25" s="14">
        <v>5481</v>
      </c>
      <c r="K25" s="13">
        <v>3559550895.5499997</v>
      </c>
      <c r="L25" s="15">
        <v>3937490</v>
      </c>
      <c r="M25" s="15">
        <v>1882219</v>
      </c>
      <c r="N25" s="15">
        <v>2055271</v>
      </c>
      <c r="O25" s="15">
        <v>986754</v>
      </c>
      <c r="P25" s="14">
        <v>1749</v>
      </c>
      <c r="Q25" s="13">
        <v>1318967655.0100014</v>
      </c>
      <c r="R25" s="15">
        <v>1086336</v>
      </c>
      <c r="S25" s="16">
        <v>690226</v>
      </c>
      <c r="T25" s="16">
        <v>746922</v>
      </c>
      <c r="U25" s="15">
        <v>339414</v>
      </c>
      <c r="V25" s="15">
        <v>0</v>
      </c>
      <c r="W25" s="13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58</v>
      </c>
      <c r="AC25" s="13">
        <v>42659081.080000006</v>
      </c>
      <c r="AD25" s="15">
        <v>0</v>
      </c>
      <c r="AE25" s="15">
        <v>105439</v>
      </c>
      <c r="AF25" s="15">
        <v>114662</v>
      </c>
      <c r="AG25" s="15">
        <v>63592</v>
      </c>
      <c r="AH25" s="15">
        <v>0</v>
      </c>
      <c r="AI25" s="13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563</v>
      </c>
      <c r="AO25" s="13">
        <v>405770296.30999988</v>
      </c>
      <c r="AP25" s="15">
        <v>0</v>
      </c>
      <c r="AQ25" s="15">
        <v>312231</v>
      </c>
      <c r="AR25" s="15">
        <v>341780</v>
      </c>
      <c r="AS25" s="15">
        <v>144525</v>
      </c>
      <c r="AT25" s="15">
        <v>0</v>
      </c>
      <c r="AU25" s="13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207</v>
      </c>
      <c r="BA25" s="13">
        <v>156551988.71000004</v>
      </c>
      <c r="BB25" s="15">
        <v>0</v>
      </c>
      <c r="BC25" s="15">
        <v>62377</v>
      </c>
      <c r="BD25" s="15">
        <v>68258</v>
      </c>
      <c r="BE25" s="15">
        <v>28803</v>
      </c>
      <c r="BF25" s="15">
        <v>869</v>
      </c>
      <c r="BG25" s="13">
        <v>678910652.58000004</v>
      </c>
      <c r="BH25" s="15">
        <v>0</v>
      </c>
      <c r="BI25" s="15">
        <v>184530</v>
      </c>
      <c r="BJ25" s="15">
        <v>195366</v>
      </c>
      <c r="BK25" s="15">
        <v>80119</v>
      </c>
      <c r="BL25" s="15">
        <v>31</v>
      </c>
      <c r="BM25" s="13">
        <v>16527605.499999998</v>
      </c>
      <c r="BN25" s="15">
        <v>0</v>
      </c>
      <c r="BO25" s="15">
        <v>4119</v>
      </c>
      <c r="BP25" s="15">
        <v>4698</v>
      </c>
      <c r="BQ25" s="15">
        <v>1647</v>
      </c>
      <c r="BR25" s="15">
        <v>0</v>
      </c>
      <c r="BS25" s="13">
        <v>0</v>
      </c>
      <c r="BT25" s="15">
        <v>0</v>
      </c>
      <c r="BU25" s="15">
        <v>0</v>
      </c>
      <c r="BV25" s="15">
        <v>0</v>
      </c>
      <c r="BW25" s="15">
        <v>0</v>
      </c>
      <c r="BX25" s="15">
        <v>0</v>
      </c>
      <c r="BY25" s="13">
        <v>0</v>
      </c>
      <c r="BZ25" s="15">
        <v>0</v>
      </c>
      <c r="CA25" s="15">
        <v>0</v>
      </c>
      <c r="CB25" s="15">
        <v>0</v>
      </c>
      <c r="CC25" s="15">
        <v>0</v>
      </c>
      <c r="CD25" s="15">
        <v>13</v>
      </c>
      <c r="CE25" s="13">
        <v>9667283.9800000004</v>
      </c>
      <c r="CF25" s="15">
        <v>0</v>
      </c>
      <c r="CG25" s="15">
        <v>11339</v>
      </c>
      <c r="CH25" s="15">
        <v>11762</v>
      </c>
      <c r="CI25" s="15">
        <v>15138</v>
      </c>
      <c r="CJ25" s="15">
        <v>0</v>
      </c>
      <c r="CK25" s="13">
        <v>0</v>
      </c>
      <c r="CL25" s="15">
        <v>0</v>
      </c>
      <c r="CM25" s="15">
        <v>0</v>
      </c>
      <c r="CN25" s="15">
        <v>0</v>
      </c>
      <c r="CO25" s="15">
        <v>0</v>
      </c>
      <c r="CP25" s="15">
        <v>8</v>
      </c>
      <c r="CQ25" s="13">
        <v>8880746.8499999996</v>
      </c>
      <c r="CR25" s="15">
        <v>0</v>
      </c>
      <c r="CS25" s="15">
        <v>10191</v>
      </c>
      <c r="CT25" s="15">
        <v>10396</v>
      </c>
      <c r="CU25" s="15">
        <v>5590</v>
      </c>
      <c r="CV25" s="15">
        <v>0</v>
      </c>
      <c r="CW25" s="13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3">
        <v>0</v>
      </c>
      <c r="DD25" s="15">
        <v>0</v>
      </c>
      <c r="DE25" s="15">
        <v>0</v>
      </c>
      <c r="DF25" s="15">
        <v>0</v>
      </c>
      <c r="DG25" s="15">
        <v>0</v>
      </c>
      <c r="DH25" s="15">
        <v>0</v>
      </c>
      <c r="DI25" s="13">
        <v>0</v>
      </c>
      <c r="DJ25" s="15">
        <v>0</v>
      </c>
      <c r="DK25" s="15">
        <v>0</v>
      </c>
      <c r="DL25" s="15">
        <v>0</v>
      </c>
      <c r="DM25" s="15">
        <v>0</v>
      </c>
      <c r="DN25" s="15">
        <v>0</v>
      </c>
      <c r="DO25" s="13">
        <v>0</v>
      </c>
      <c r="DP25" s="15">
        <v>0</v>
      </c>
      <c r="DQ25" s="15">
        <v>0</v>
      </c>
      <c r="DR25" s="15">
        <v>0</v>
      </c>
      <c r="DS25" s="15">
        <v>0</v>
      </c>
      <c r="DT25" s="15">
        <v>0</v>
      </c>
      <c r="DU25" s="13">
        <v>0</v>
      </c>
      <c r="DV25" s="15">
        <v>0</v>
      </c>
      <c r="DW25" s="15">
        <v>0</v>
      </c>
      <c r="DX25" s="15">
        <v>0</v>
      </c>
      <c r="DY25" s="15">
        <v>0</v>
      </c>
    </row>
    <row r="26" spans="2:129" ht="15.75" thickBot="1" x14ac:dyDescent="0.3">
      <c r="B26" s="12" t="s">
        <v>76</v>
      </c>
      <c r="C26" s="12" t="s">
        <v>77</v>
      </c>
      <c r="D26" s="13">
        <v>4101924209</v>
      </c>
      <c r="E26" s="13">
        <v>69065999.290000007</v>
      </c>
      <c r="F26" s="13">
        <v>1796663.2000000002</v>
      </c>
      <c r="G26" s="13">
        <v>48229625.359999992</v>
      </c>
      <c r="H26" s="13">
        <v>69562048.609999999</v>
      </c>
      <c r="I26" s="13">
        <v>4049803537.1700006</v>
      </c>
      <c r="J26" s="14">
        <v>5150</v>
      </c>
      <c r="K26" s="13">
        <v>3932011863.2000003</v>
      </c>
      <c r="L26" s="15">
        <v>6546230</v>
      </c>
      <c r="M26" s="15">
        <v>3082696</v>
      </c>
      <c r="N26" s="15">
        <v>3463534</v>
      </c>
      <c r="O26" s="15">
        <v>1206032</v>
      </c>
      <c r="P26" s="14">
        <v>991</v>
      </c>
      <c r="Q26" s="13">
        <v>588009314.13999975</v>
      </c>
      <c r="R26" s="15">
        <v>756578</v>
      </c>
      <c r="S26" s="16">
        <v>592530</v>
      </c>
      <c r="T26" s="16">
        <v>528402</v>
      </c>
      <c r="U26" s="15">
        <v>228176</v>
      </c>
      <c r="V26" s="15">
        <v>0</v>
      </c>
      <c r="W26" s="13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80</v>
      </c>
      <c r="AC26" s="13">
        <v>49858620.469999999</v>
      </c>
      <c r="AD26" s="15">
        <v>0</v>
      </c>
      <c r="AE26" s="15">
        <v>232022</v>
      </c>
      <c r="AF26" s="15">
        <v>182384</v>
      </c>
      <c r="AG26" s="15">
        <v>79183</v>
      </c>
      <c r="AH26" s="15">
        <v>0</v>
      </c>
      <c r="AI26" s="13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157</v>
      </c>
      <c r="AO26" s="13">
        <v>141871151.38</v>
      </c>
      <c r="AP26" s="15">
        <v>0</v>
      </c>
      <c r="AQ26" s="15">
        <v>119369</v>
      </c>
      <c r="AR26" s="15">
        <v>105760</v>
      </c>
      <c r="AS26" s="15">
        <v>46179</v>
      </c>
      <c r="AT26" s="15">
        <v>0</v>
      </c>
      <c r="AU26" s="13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26</v>
      </c>
      <c r="BA26" s="13">
        <v>101454878.45</v>
      </c>
      <c r="BB26" s="15">
        <v>0</v>
      </c>
      <c r="BC26" s="15">
        <v>13277</v>
      </c>
      <c r="BD26" s="15">
        <v>15080</v>
      </c>
      <c r="BE26" s="15">
        <v>10678</v>
      </c>
      <c r="BF26" s="15">
        <v>706</v>
      </c>
      <c r="BG26" s="13">
        <v>273564071.5799998</v>
      </c>
      <c r="BH26" s="15">
        <v>0</v>
      </c>
      <c r="BI26" s="15">
        <v>222735</v>
      </c>
      <c r="BJ26" s="15">
        <v>219599</v>
      </c>
      <c r="BK26" s="15">
        <v>76713</v>
      </c>
      <c r="BL26" s="15">
        <v>12</v>
      </c>
      <c r="BM26" s="13">
        <v>9191498.8699999992</v>
      </c>
      <c r="BN26" s="15">
        <v>0</v>
      </c>
      <c r="BO26" s="15">
        <v>1913</v>
      </c>
      <c r="BP26" s="15">
        <v>2102</v>
      </c>
      <c r="BQ26" s="15">
        <v>919</v>
      </c>
      <c r="BR26" s="15">
        <v>0</v>
      </c>
      <c r="BS26" s="13">
        <v>0</v>
      </c>
      <c r="BT26" s="15">
        <v>0</v>
      </c>
      <c r="BU26" s="15">
        <v>0</v>
      </c>
      <c r="BV26" s="15">
        <v>0</v>
      </c>
      <c r="BW26" s="15">
        <v>0</v>
      </c>
      <c r="BX26" s="15">
        <v>0</v>
      </c>
      <c r="BY26" s="13">
        <v>0</v>
      </c>
      <c r="BZ26" s="15">
        <v>0</v>
      </c>
      <c r="CA26" s="15">
        <v>0</v>
      </c>
      <c r="CB26" s="15">
        <v>0</v>
      </c>
      <c r="CC26" s="15">
        <v>0</v>
      </c>
      <c r="CD26" s="15">
        <v>10</v>
      </c>
      <c r="CE26" s="13">
        <v>12069093.390000001</v>
      </c>
      <c r="CF26" s="15">
        <v>0</v>
      </c>
      <c r="CG26" s="15">
        <v>3214</v>
      </c>
      <c r="CH26" s="15">
        <v>3477</v>
      </c>
      <c r="CI26" s="15">
        <v>14504</v>
      </c>
      <c r="CJ26" s="15">
        <v>0</v>
      </c>
      <c r="CK26" s="13">
        <v>0</v>
      </c>
      <c r="CL26" s="15">
        <v>0</v>
      </c>
      <c r="CM26" s="15">
        <v>0</v>
      </c>
      <c r="CN26" s="15">
        <v>0</v>
      </c>
      <c r="CO26" s="15">
        <v>0</v>
      </c>
      <c r="CP26" s="15">
        <v>0</v>
      </c>
      <c r="CQ26" s="13">
        <v>0</v>
      </c>
      <c r="CR26" s="15">
        <v>0</v>
      </c>
      <c r="CS26" s="15">
        <v>0</v>
      </c>
      <c r="CT26" s="15">
        <v>0</v>
      </c>
      <c r="CU26" s="15">
        <v>0</v>
      </c>
      <c r="CV26" s="15">
        <v>0</v>
      </c>
      <c r="CW26" s="13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3">
        <v>0</v>
      </c>
      <c r="DD26" s="15">
        <v>0</v>
      </c>
      <c r="DE26" s="15">
        <v>0</v>
      </c>
      <c r="DF26" s="15">
        <v>0</v>
      </c>
      <c r="DG26" s="15">
        <v>0</v>
      </c>
      <c r="DH26" s="15">
        <v>0</v>
      </c>
      <c r="DI26" s="13">
        <v>0</v>
      </c>
      <c r="DJ26" s="15">
        <v>0</v>
      </c>
      <c r="DK26" s="15">
        <v>0</v>
      </c>
      <c r="DL26" s="15">
        <v>0</v>
      </c>
      <c r="DM26" s="15">
        <v>0</v>
      </c>
      <c r="DN26" s="15">
        <v>0</v>
      </c>
      <c r="DO26" s="13">
        <v>0</v>
      </c>
      <c r="DP26" s="15">
        <v>0</v>
      </c>
      <c r="DQ26" s="15">
        <v>0</v>
      </c>
      <c r="DR26" s="15">
        <v>0</v>
      </c>
      <c r="DS26" s="15">
        <v>0</v>
      </c>
      <c r="DT26" s="15">
        <v>0</v>
      </c>
      <c r="DU26" s="13">
        <v>0</v>
      </c>
      <c r="DV26" s="15">
        <v>0</v>
      </c>
      <c r="DW26" s="15">
        <v>0</v>
      </c>
      <c r="DX26" s="15">
        <v>0</v>
      </c>
      <c r="DY26" s="15">
        <v>0</v>
      </c>
    </row>
    <row r="27" spans="2:129" ht="15.75" thickBot="1" x14ac:dyDescent="0.3">
      <c r="B27" s="12" t="s">
        <v>78</v>
      </c>
      <c r="C27" s="12" t="s">
        <v>79</v>
      </c>
      <c r="D27" s="13">
        <v>498858989.00999999</v>
      </c>
      <c r="E27" s="13">
        <v>0</v>
      </c>
      <c r="F27" s="13">
        <v>0</v>
      </c>
      <c r="G27" s="13">
        <v>6230797.5300000003</v>
      </c>
      <c r="H27" s="13">
        <v>10636881.979999999</v>
      </c>
      <c r="I27" s="13">
        <v>490809142.17000002</v>
      </c>
      <c r="J27" s="14">
        <v>983</v>
      </c>
      <c r="K27" s="13">
        <v>473941462.66000003</v>
      </c>
      <c r="L27" s="15">
        <v>361908</v>
      </c>
      <c r="M27" s="15">
        <v>166307</v>
      </c>
      <c r="N27" s="15">
        <v>195601</v>
      </c>
      <c r="O27" s="15">
        <v>60199</v>
      </c>
      <c r="P27" s="14">
        <v>348</v>
      </c>
      <c r="Q27" s="13">
        <v>151163452.68000001</v>
      </c>
      <c r="R27" s="15">
        <v>109849</v>
      </c>
      <c r="S27" s="16">
        <v>73236</v>
      </c>
      <c r="T27" s="16">
        <v>85650</v>
      </c>
      <c r="U27" s="15">
        <v>24199</v>
      </c>
      <c r="V27" s="15">
        <v>0</v>
      </c>
      <c r="W27" s="13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4</v>
      </c>
      <c r="AC27" s="13">
        <v>908227.55</v>
      </c>
      <c r="AD27" s="15">
        <v>0</v>
      </c>
      <c r="AE27" s="15">
        <v>242</v>
      </c>
      <c r="AF27" s="15">
        <v>363</v>
      </c>
      <c r="AG27" s="15">
        <v>492</v>
      </c>
      <c r="AH27" s="15">
        <v>53</v>
      </c>
      <c r="AI27" s="13">
        <v>32295410.469999995</v>
      </c>
      <c r="AJ27" s="15">
        <v>0</v>
      </c>
      <c r="AK27" s="15">
        <v>5230</v>
      </c>
      <c r="AL27" s="15">
        <v>6124</v>
      </c>
      <c r="AM27" s="15">
        <v>2023</v>
      </c>
      <c r="AN27" s="15">
        <v>54</v>
      </c>
      <c r="AO27" s="13">
        <v>18162051.329999998</v>
      </c>
      <c r="AP27" s="15">
        <v>0</v>
      </c>
      <c r="AQ27" s="15">
        <v>18267</v>
      </c>
      <c r="AR27" s="15">
        <v>21724</v>
      </c>
      <c r="AS27" s="15">
        <v>2632</v>
      </c>
      <c r="AT27" s="15">
        <v>3</v>
      </c>
      <c r="AU27" s="13">
        <v>1405372.7</v>
      </c>
      <c r="AV27" s="15">
        <v>0</v>
      </c>
      <c r="AW27" s="15">
        <v>238</v>
      </c>
      <c r="AX27" s="15">
        <v>356</v>
      </c>
      <c r="AY27" s="15">
        <v>118</v>
      </c>
      <c r="AZ27" s="15">
        <v>8</v>
      </c>
      <c r="BA27" s="13">
        <v>3534000</v>
      </c>
      <c r="BB27" s="15">
        <v>0</v>
      </c>
      <c r="BC27" s="15">
        <v>31333</v>
      </c>
      <c r="BD27" s="15">
        <v>34342</v>
      </c>
      <c r="BE27" s="15">
        <v>11417</v>
      </c>
      <c r="BF27" s="15">
        <v>173</v>
      </c>
      <c r="BG27" s="13">
        <v>78556479.349999994</v>
      </c>
      <c r="BH27" s="15">
        <v>0</v>
      </c>
      <c r="BI27" s="15">
        <v>9087</v>
      </c>
      <c r="BJ27" s="15">
        <v>12268</v>
      </c>
      <c r="BK27" s="15">
        <v>4240</v>
      </c>
      <c r="BL27" s="15">
        <v>3</v>
      </c>
      <c r="BM27" s="13">
        <v>1434390.1800000002</v>
      </c>
      <c r="BN27" s="15">
        <v>0</v>
      </c>
      <c r="BO27" s="15">
        <v>157</v>
      </c>
      <c r="BP27" s="15">
        <v>232</v>
      </c>
      <c r="BQ27" s="15">
        <v>67</v>
      </c>
      <c r="BR27" s="15">
        <v>0</v>
      </c>
      <c r="BS27" s="13">
        <v>0</v>
      </c>
      <c r="BT27" s="15">
        <v>0</v>
      </c>
      <c r="BU27" s="15">
        <v>0</v>
      </c>
      <c r="BV27" s="15">
        <v>0</v>
      </c>
      <c r="BW27" s="15">
        <v>0</v>
      </c>
      <c r="BX27" s="15">
        <v>6</v>
      </c>
      <c r="BY27" s="13">
        <v>1563066.95</v>
      </c>
      <c r="BZ27" s="15">
        <v>0</v>
      </c>
      <c r="CA27" s="15">
        <v>2590</v>
      </c>
      <c r="CB27" s="15">
        <v>2892</v>
      </c>
      <c r="CC27" s="15">
        <v>100</v>
      </c>
      <c r="CD27" s="15">
        <v>2</v>
      </c>
      <c r="CE27" s="13">
        <v>588232.01</v>
      </c>
      <c r="CF27" s="15">
        <v>0</v>
      </c>
      <c r="CG27" s="15">
        <v>0</v>
      </c>
      <c r="CH27" s="15">
        <v>0</v>
      </c>
      <c r="CI27" s="15">
        <v>263</v>
      </c>
      <c r="CJ27" s="15">
        <v>8</v>
      </c>
      <c r="CK27" s="13">
        <v>1201155</v>
      </c>
      <c r="CL27" s="15">
        <v>0</v>
      </c>
      <c r="CM27" s="15">
        <v>715</v>
      </c>
      <c r="CN27" s="15">
        <v>1016</v>
      </c>
      <c r="CO27" s="15">
        <v>231</v>
      </c>
      <c r="CP27" s="15">
        <v>0</v>
      </c>
      <c r="CQ27" s="13">
        <v>0</v>
      </c>
      <c r="CR27" s="15">
        <v>0</v>
      </c>
      <c r="CS27" s="15">
        <v>0</v>
      </c>
      <c r="CT27" s="15">
        <v>0</v>
      </c>
      <c r="CU27" s="15">
        <v>0</v>
      </c>
      <c r="CV27" s="15">
        <v>32</v>
      </c>
      <c r="CW27" s="13">
        <v>11508977.139999999</v>
      </c>
      <c r="CX27" s="15">
        <v>0</v>
      </c>
      <c r="CY27" s="15">
        <v>4563</v>
      </c>
      <c r="CZ27" s="15">
        <v>5409</v>
      </c>
      <c r="DA27" s="15">
        <v>2258</v>
      </c>
      <c r="DB27" s="15">
        <v>2</v>
      </c>
      <c r="DC27" s="13">
        <v>6090</v>
      </c>
      <c r="DD27" s="15">
        <v>0</v>
      </c>
      <c r="DE27" s="15">
        <v>814</v>
      </c>
      <c r="DF27" s="15">
        <v>924</v>
      </c>
      <c r="DG27" s="15">
        <v>358</v>
      </c>
      <c r="DH27" s="15">
        <v>0</v>
      </c>
      <c r="DI27" s="13">
        <v>0</v>
      </c>
      <c r="DJ27" s="15">
        <v>0</v>
      </c>
      <c r="DK27" s="15">
        <v>0</v>
      </c>
      <c r="DL27" s="15">
        <v>0</v>
      </c>
      <c r="DM27" s="15">
        <v>0</v>
      </c>
      <c r="DN27" s="15">
        <v>0</v>
      </c>
      <c r="DO27" s="13">
        <v>0</v>
      </c>
      <c r="DP27" s="15">
        <v>0</v>
      </c>
      <c r="DQ27" s="15">
        <v>0</v>
      </c>
      <c r="DR27" s="15">
        <v>0</v>
      </c>
      <c r="DS27" s="15">
        <v>0</v>
      </c>
      <c r="DT27" s="15">
        <v>0</v>
      </c>
      <c r="DU27" s="13">
        <v>0</v>
      </c>
      <c r="DV27" s="15">
        <v>0</v>
      </c>
      <c r="DW27" s="15">
        <v>0</v>
      </c>
      <c r="DX27" s="15">
        <v>0</v>
      </c>
      <c r="DY27" s="15">
        <v>0</v>
      </c>
    </row>
    <row r="28" spans="2:129" ht="15.75" thickBot="1" x14ac:dyDescent="0.3">
      <c r="B28" s="12" t="s">
        <v>80</v>
      </c>
      <c r="C28" s="12" t="s">
        <v>81</v>
      </c>
      <c r="D28" s="13">
        <v>515124173.02000004</v>
      </c>
      <c r="E28" s="13">
        <v>94011399.330000013</v>
      </c>
      <c r="F28" s="13">
        <v>30022364.810000002</v>
      </c>
      <c r="G28" s="13">
        <v>10166569.530000001</v>
      </c>
      <c r="H28" s="13">
        <v>10155330.57</v>
      </c>
      <c r="I28" s="13">
        <v>573892015.57000005</v>
      </c>
      <c r="J28" s="14">
        <v>467</v>
      </c>
      <c r="K28" s="13">
        <v>553570115.47000003</v>
      </c>
      <c r="L28" s="15">
        <v>430784</v>
      </c>
      <c r="M28" s="15">
        <v>208875</v>
      </c>
      <c r="N28" s="15">
        <v>221909</v>
      </c>
      <c r="O28" s="15">
        <v>71295</v>
      </c>
      <c r="P28" s="14">
        <v>163</v>
      </c>
      <c r="Q28" s="13">
        <v>275261785.97000009</v>
      </c>
      <c r="R28" s="15">
        <v>157904</v>
      </c>
      <c r="S28" s="16">
        <v>124270</v>
      </c>
      <c r="T28" s="16">
        <v>127539</v>
      </c>
      <c r="U28" s="15">
        <v>30365</v>
      </c>
      <c r="V28" s="15">
        <v>0</v>
      </c>
      <c r="W28" s="13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4</v>
      </c>
      <c r="AC28" s="13">
        <v>2058646</v>
      </c>
      <c r="AD28" s="15">
        <v>0</v>
      </c>
      <c r="AE28" s="15">
        <v>475</v>
      </c>
      <c r="AF28" s="15">
        <v>480</v>
      </c>
      <c r="AG28" s="15">
        <v>263</v>
      </c>
      <c r="AH28" s="15">
        <v>65</v>
      </c>
      <c r="AI28" s="13">
        <v>87796985.519999981</v>
      </c>
      <c r="AJ28" s="15">
        <v>0</v>
      </c>
      <c r="AK28" s="15">
        <v>40221</v>
      </c>
      <c r="AL28" s="15">
        <v>41120</v>
      </c>
      <c r="AM28" s="15">
        <v>5099</v>
      </c>
      <c r="AN28" s="15">
        <v>5</v>
      </c>
      <c r="AO28" s="13">
        <v>11200209.720000001</v>
      </c>
      <c r="AP28" s="15">
        <v>0</v>
      </c>
      <c r="AQ28" s="15">
        <v>1273</v>
      </c>
      <c r="AR28" s="15">
        <v>1272</v>
      </c>
      <c r="AS28" s="15">
        <v>0</v>
      </c>
      <c r="AT28" s="15">
        <v>0</v>
      </c>
      <c r="AU28" s="13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12</v>
      </c>
      <c r="BA28" s="13">
        <v>11717043.15</v>
      </c>
      <c r="BB28" s="15">
        <v>0</v>
      </c>
      <c r="BC28" s="15">
        <v>21276</v>
      </c>
      <c r="BD28" s="15">
        <v>21302</v>
      </c>
      <c r="BE28" s="15">
        <v>3019</v>
      </c>
      <c r="BF28" s="15">
        <v>52</v>
      </c>
      <c r="BG28" s="13">
        <v>131636983.11</v>
      </c>
      <c r="BH28" s="15">
        <v>0</v>
      </c>
      <c r="BI28" s="15">
        <v>38066</v>
      </c>
      <c r="BJ28" s="15">
        <v>39786</v>
      </c>
      <c r="BK28" s="15">
        <v>13186</v>
      </c>
      <c r="BL28" s="15">
        <v>0</v>
      </c>
      <c r="BM28" s="13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3">
        <v>0</v>
      </c>
      <c r="BT28" s="15">
        <v>0</v>
      </c>
      <c r="BU28" s="15">
        <v>0</v>
      </c>
      <c r="BV28" s="15">
        <v>0</v>
      </c>
      <c r="BW28" s="15">
        <v>0</v>
      </c>
      <c r="BX28" s="15">
        <v>12</v>
      </c>
      <c r="BY28" s="13">
        <v>13255047.870000001</v>
      </c>
      <c r="BZ28" s="15">
        <v>0</v>
      </c>
      <c r="CA28" s="15">
        <v>11356</v>
      </c>
      <c r="CB28" s="15">
        <v>12259</v>
      </c>
      <c r="CC28" s="15">
        <v>4515</v>
      </c>
      <c r="CD28" s="15">
        <v>0</v>
      </c>
      <c r="CE28" s="13">
        <v>0</v>
      </c>
      <c r="CF28" s="15">
        <v>0</v>
      </c>
      <c r="CG28" s="15">
        <v>0</v>
      </c>
      <c r="CH28" s="15">
        <v>0</v>
      </c>
      <c r="CI28" s="15">
        <v>0</v>
      </c>
      <c r="CJ28" s="15">
        <v>0</v>
      </c>
      <c r="CK28" s="13">
        <v>0</v>
      </c>
      <c r="CL28" s="15">
        <v>0</v>
      </c>
      <c r="CM28" s="15">
        <v>0</v>
      </c>
      <c r="CN28" s="15">
        <v>0</v>
      </c>
      <c r="CO28" s="15">
        <v>0</v>
      </c>
      <c r="CP28" s="15">
        <v>0</v>
      </c>
      <c r="CQ28" s="13">
        <v>0</v>
      </c>
      <c r="CR28" s="15">
        <v>0</v>
      </c>
      <c r="CS28" s="15">
        <v>0</v>
      </c>
      <c r="CT28" s="15">
        <v>0</v>
      </c>
      <c r="CU28" s="15">
        <v>0</v>
      </c>
      <c r="CV28" s="15">
        <v>12</v>
      </c>
      <c r="CW28" s="13">
        <v>17298017.399999999</v>
      </c>
      <c r="CX28" s="15">
        <v>0</v>
      </c>
      <c r="CY28" s="15">
        <v>9603</v>
      </c>
      <c r="CZ28" s="15">
        <v>9320</v>
      </c>
      <c r="DA28" s="15">
        <v>4183</v>
      </c>
      <c r="DB28" s="15">
        <v>1</v>
      </c>
      <c r="DC28" s="13">
        <v>298853.2</v>
      </c>
      <c r="DD28" s="15">
        <v>0</v>
      </c>
      <c r="DE28" s="15">
        <v>2000</v>
      </c>
      <c r="DF28" s="15">
        <v>2000</v>
      </c>
      <c r="DG28" s="15">
        <v>100</v>
      </c>
      <c r="DH28" s="15">
        <v>0</v>
      </c>
      <c r="DI28" s="13">
        <v>0</v>
      </c>
      <c r="DJ28" s="15">
        <v>0</v>
      </c>
      <c r="DK28" s="15">
        <v>0</v>
      </c>
      <c r="DL28" s="15">
        <v>0</v>
      </c>
      <c r="DM28" s="15">
        <v>0</v>
      </c>
      <c r="DN28" s="15">
        <v>0</v>
      </c>
      <c r="DO28" s="13">
        <v>0</v>
      </c>
      <c r="DP28" s="15">
        <v>0</v>
      </c>
      <c r="DQ28" s="15">
        <v>0</v>
      </c>
      <c r="DR28" s="15">
        <v>0</v>
      </c>
      <c r="DS28" s="15">
        <v>0</v>
      </c>
      <c r="DT28" s="15">
        <v>0</v>
      </c>
      <c r="DU28" s="13">
        <v>0</v>
      </c>
      <c r="DV28" s="15">
        <v>0</v>
      </c>
      <c r="DW28" s="15">
        <v>0</v>
      </c>
      <c r="DX28" s="15">
        <v>0</v>
      </c>
      <c r="DY28" s="15">
        <v>0</v>
      </c>
    </row>
    <row r="29" spans="2:129" ht="15.75" thickBot="1" x14ac:dyDescent="0.3">
      <c r="B29" s="12" t="s">
        <v>82</v>
      </c>
      <c r="C29" s="12" t="s">
        <v>83</v>
      </c>
      <c r="D29" s="13">
        <v>1649009649</v>
      </c>
      <c r="E29" s="13">
        <v>0</v>
      </c>
      <c r="F29" s="13">
        <v>0</v>
      </c>
      <c r="G29" s="13">
        <v>19322487.139999997</v>
      </c>
      <c r="H29" s="13">
        <v>40955480.319999978</v>
      </c>
      <c r="I29" s="13">
        <v>1560218085.5899999</v>
      </c>
      <c r="J29" s="14">
        <v>3786</v>
      </c>
      <c r="K29" s="13">
        <v>1499940118.1300001</v>
      </c>
      <c r="L29" s="15">
        <v>3426993</v>
      </c>
      <c r="M29" s="15">
        <v>1685713</v>
      </c>
      <c r="N29" s="15">
        <v>1741280</v>
      </c>
      <c r="O29" s="15">
        <v>925983</v>
      </c>
      <c r="P29" s="14">
        <v>1112</v>
      </c>
      <c r="Q29" s="13">
        <v>394016958.21000028</v>
      </c>
      <c r="R29" s="15">
        <v>631015</v>
      </c>
      <c r="S29" s="16">
        <v>401633</v>
      </c>
      <c r="T29" s="16">
        <v>413167</v>
      </c>
      <c r="U29" s="15">
        <v>217848</v>
      </c>
      <c r="V29" s="15">
        <v>0</v>
      </c>
      <c r="W29" s="13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42</v>
      </c>
      <c r="AC29" s="13">
        <v>5323947.47</v>
      </c>
      <c r="AD29" s="15">
        <v>0</v>
      </c>
      <c r="AE29" s="15">
        <v>48798</v>
      </c>
      <c r="AF29" s="15">
        <v>52675</v>
      </c>
      <c r="AG29" s="15">
        <v>17079</v>
      </c>
      <c r="AH29" s="15">
        <v>0</v>
      </c>
      <c r="AI29" s="13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253</v>
      </c>
      <c r="AO29" s="13">
        <v>127111497.83000003</v>
      </c>
      <c r="AP29" s="15">
        <v>0</v>
      </c>
      <c r="AQ29" s="15">
        <v>64027</v>
      </c>
      <c r="AR29" s="15">
        <v>58617</v>
      </c>
      <c r="AS29" s="15">
        <v>51703</v>
      </c>
      <c r="AT29" s="15">
        <v>0</v>
      </c>
      <c r="AU29" s="13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43</v>
      </c>
      <c r="BA29" s="13">
        <v>16006447.01</v>
      </c>
      <c r="BB29" s="15">
        <v>0</v>
      </c>
      <c r="BC29" s="15">
        <v>19533</v>
      </c>
      <c r="BD29" s="15">
        <v>19378</v>
      </c>
      <c r="BE29" s="15">
        <v>6308</v>
      </c>
      <c r="BF29" s="15">
        <v>631</v>
      </c>
      <c r="BG29" s="13">
        <v>214333161.1899997</v>
      </c>
      <c r="BH29" s="15">
        <v>0</v>
      </c>
      <c r="BI29" s="15">
        <v>259509</v>
      </c>
      <c r="BJ29" s="15">
        <v>271102</v>
      </c>
      <c r="BK29" s="15">
        <v>137764</v>
      </c>
      <c r="BL29" s="15">
        <v>142</v>
      </c>
      <c r="BM29" s="13">
        <v>31191040.649999995</v>
      </c>
      <c r="BN29" s="15">
        <v>0</v>
      </c>
      <c r="BO29" s="15">
        <v>9706</v>
      </c>
      <c r="BP29" s="15">
        <v>11335</v>
      </c>
      <c r="BQ29" s="15">
        <v>4964</v>
      </c>
      <c r="BR29" s="15">
        <v>0</v>
      </c>
      <c r="BS29" s="13">
        <v>0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3">
        <v>0</v>
      </c>
      <c r="BZ29" s="15">
        <v>0</v>
      </c>
      <c r="CA29" s="15">
        <v>0</v>
      </c>
      <c r="CB29" s="15">
        <v>0</v>
      </c>
      <c r="CC29" s="15">
        <v>0</v>
      </c>
      <c r="CD29" s="15">
        <v>1</v>
      </c>
      <c r="CE29" s="13">
        <v>50864.06</v>
      </c>
      <c r="CF29" s="15">
        <v>0</v>
      </c>
      <c r="CG29" s="15">
        <v>60</v>
      </c>
      <c r="CH29" s="15">
        <v>60</v>
      </c>
      <c r="CI29" s="15">
        <v>30</v>
      </c>
      <c r="CJ29" s="15">
        <v>0</v>
      </c>
      <c r="CK29" s="13">
        <v>0</v>
      </c>
      <c r="CL29" s="15">
        <v>0</v>
      </c>
      <c r="CM29" s="15">
        <v>0</v>
      </c>
      <c r="CN29" s="15">
        <v>0</v>
      </c>
      <c r="CO29" s="15">
        <v>0</v>
      </c>
      <c r="CP29" s="15">
        <v>0</v>
      </c>
      <c r="CQ29" s="13">
        <v>0</v>
      </c>
      <c r="CR29" s="15">
        <v>0</v>
      </c>
      <c r="CS29" s="15">
        <v>0</v>
      </c>
      <c r="CT29" s="15">
        <v>0</v>
      </c>
      <c r="CU29" s="15">
        <v>0</v>
      </c>
      <c r="CV29" s="15">
        <v>0</v>
      </c>
      <c r="CW29" s="13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3">
        <v>0</v>
      </c>
      <c r="DD29" s="15">
        <v>0</v>
      </c>
      <c r="DE29" s="15">
        <v>0</v>
      </c>
      <c r="DF29" s="15">
        <v>0</v>
      </c>
      <c r="DG29" s="15">
        <v>0</v>
      </c>
      <c r="DH29" s="15">
        <v>0</v>
      </c>
      <c r="DI29" s="13">
        <v>0</v>
      </c>
      <c r="DJ29" s="15">
        <v>0</v>
      </c>
      <c r="DK29" s="15">
        <v>0</v>
      </c>
      <c r="DL29" s="15">
        <v>0</v>
      </c>
      <c r="DM29" s="15">
        <v>0</v>
      </c>
      <c r="DN29" s="15">
        <v>0</v>
      </c>
      <c r="DO29" s="13">
        <v>0</v>
      </c>
      <c r="DP29" s="15">
        <v>0</v>
      </c>
      <c r="DQ29" s="15">
        <v>0</v>
      </c>
      <c r="DR29" s="15">
        <v>0</v>
      </c>
      <c r="DS29" s="15">
        <v>0</v>
      </c>
      <c r="DT29" s="15">
        <v>0</v>
      </c>
      <c r="DU29" s="13">
        <v>0</v>
      </c>
      <c r="DV29" s="15">
        <v>0</v>
      </c>
      <c r="DW29" s="15">
        <v>0</v>
      </c>
      <c r="DX29" s="15">
        <v>0</v>
      </c>
      <c r="DY29" s="15">
        <v>0</v>
      </c>
    </row>
    <row r="30" spans="2:129" ht="15.75" thickBot="1" x14ac:dyDescent="0.3">
      <c r="B30" s="12" t="s">
        <v>84</v>
      </c>
      <c r="C30" s="12" t="s">
        <v>85</v>
      </c>
      <c r="D30" s="13">
        <v>643948181.98000002</v>
      </c>
      <c r="E30" s="13">
        <v>0</v>
      </c>
      <c r="F30" s="13">
        <v>0</v>
      </c>
      <c r="G30" s="13">
        <v>11698101.68</v>
      </c>
      <c r="H30" s="13">
        <v>17657295.82</v>
      </c>
      <c r="I30" s="13">
        <v>634401814.56999981</v>
      </c>
      <c r="J30" s="14">
        <v>2152</v>
      </c>
      <c r="K30" s="13">
        <v>605046417.06999993</v>
      </c>
      <c r="L30" s="15">
        <v>1390268</v>
      </c>
      <c r="M30" s="15">
        <v>684385</v>
      </c>
      <c r="N30" s="15">
        <v>705883</v>
      </c>
      <c r="O30" s="15">
        <v>168819</v>
      </c>
      <c r="P30" s="14">
        <v>729</v>
      </c>
      <c r="Q30" s="13">
        <v>200830393.65000007</v>
      </c>
      <c r="R30" s="15">
        <v>234759</v>
      </c>
      <c r="S30" s="16">
        <v>175465</v>
      </c>
      <c r="T30" s="16">
        <v>180200</v>
      </c>
      <c r="U30" s="15">
        <v>54559</v>
      </c>
      <c r="V30" s="15">
        <v>12</v>
      </c>
      <c r="W30" s="13">
        <v>1936037.7400000002</v>
      </c>
      <c r="X30" s="15">
        <v>9386</v>
      </c>
      <c r="Y30" s="15">
        <v>5731</v>
      </c>
      <c r="Z30" s="15">
        <v>5979</v>
      </c>
      <c r="AA30" s="15">
        <v>3407</v>
      </c>
      <c r="AB30" s="15">
        <v>27</v>
      </c>
      <c r="AC30" s="13">
        <v>1972545.06</v>
      </c>
      <c r="AD30" s="15">
        <v>9386</v>
      </c>
      <c r="AE30" s="15">
        <v>8759</v>
      </c>
      <c r="AF30" s="15">
        <v>8253</v>
      </c>
      <c r="AG30" s="15">
        <v>3623</v>
      </c>
      <c r="AH30" s="15">
        <v>16</v>
      </c>
      <c r="AI30" s="13">
        <v>14038935.85</v>
      </c>
      <c r="AJ30" s="15">
        <v>9386</v>
      </c>
      <c r="AK30" s="15">
        <v>1640</v>
      </c>
      <c r="AL30" s="15">
        <v>1499</v>
      </c>
      <c r="AM30" s="15">
        <v>266</v>
      </c>
      <c r="AN30" s="15">
        <v>33</v>
      </c>
      <c r="AO30" s="13">
        <v>11127313.160000002</v>
      </c>
      <c r="AP30" s="15">
        <v>9386</v>
      </c>
      <c r="AQ30" s="15">
        <v>6916</v>
      </c>
      <c r="AR30" s="15">
        <v>5974</v>
      </c>
      <c r="AS30" s="15">
        <v>1814</v>
      </c>
      <c r="AT30" s="15">
        <v>0</v>
      </c>
      <c r="AU30" s="13">
        <v>0</v>
      </c>
      <c r="AV30" s="15">
        <v>9386</v>
      </c>
      <c r="AW30" s="15">
        <v>0</v>
      </c>
      <c r="AX30" s="15">
        <v>0</v>
      </c>
      <c r="AY30" s="15">
        <v>0</v>
      </c>
      <c r="AZ30" s="15">
        <v>183</v>
      </c>
      <c r="BA30" s="13">
        <v>24686308.180000018</v>
      </c>
      <c r="BB30" s="15">
        <v>9386</v>
      </c>
      <c r="BC30" s="15">
        <v>30364</v>
      </c>
      <c r="BD30" s="15">
        <v>34607</v>
      </c>
      <c r="BE30" s="15">
        <v>15861</v>
      </c>
      <c r="BF30" s="15">
        <v>419</v>
      </c>
      <c r="BG30" s="13">
        <v>131802881.42999995</v>
      </c>
      <c r="BH30" s="15">
        <v>9386</v>
      </c>
      <c r="BI30" s="15">
        <v>88527</v>
      </c>
      <c r="BJ30" s="15">
        <v>88348</v>
      </c>
      <c r="BK30" s="15">
        <v>8702</v>
      </c>
      <c r="BL30" s="15">
        <v>8</v>
      </c>
      <c r="BM30" s="13">
        <v>1337338</v>
      </c>
      <c r="BN30" s="15">
        <v>9386</v>
      </c>
      <c r="BO30" s="15">
        <v>945</v>
      </c>
      <c r="BP30" s="15">
        <v>981</v>
      </c>
      <c r="BQ30" s="15">
        <v>486</v>
      </c>
      <c r="BR30" s="15">
        <v>1</v>
      </c>
      <c r="BS30" s="13">
        <v>86171.45</v>
      </c>
      <c r="BT30" s="15">
        <v>9386</v>
      </c>
      <c r="BU30" s="15">
        <v>0</v>
      </c>
      <c r="BV30" s="15">
        <v>0</v>
      </c>
      <c r="BW30" s="15">
        <v>0</v>
      </c>
      <c r="BX30" s="15">
        <v>8</v>
      </c>
      <c r="BY30" s="13">
        <v>2445189.8199999998</v>
      </c>
      <c r="BZ30" s="15">
        <v>9386</v>
      </c>
      <c r="CA30" s="15">
        <v>7467</v>
      </c>
      <c r="CB30" s="15">
        <v>7791</v>
      </c>
      <c r="CC30" s="15">
        <v>9682</v>
      </c>
      <c r="CD30" s="15">
        <v>1</v>
      </c>
      <c r="CE30" s="13">
        <v>732708.62</v>
      </c>
      <c r="CF30" s="15">
        <v>9386</v>
      </c>
      <c r="CG30" s="15">
        <v>112</v>
      </c>
      <c r="CH30" s="15">
        <v>168</v>
      </c>
      <c r="CI30" s="15">
        <v>0</v>
      </c>
      <c r="CJ30" s="15">
        <v>0</v>
      </c>
      <c r="CK30" s="13">
        <v>0</v>
      </c>
      <c r="CL30" s="15">
        <v>9386</v>
      </c>
      <c r="CM30" s="15">
        <v>0</v>
      </c>
      <c r="CN30" s="15">
        <v>0</v>
      </c>
      <c r="CO30" s="15">
        <v>0</v>
      </c>
      <c r="CP30" s="15">
        <v>1</v>
      </c>
      <c r="CQ30" s="13">
        <v>0</v>
      </c>
      <c r="CR30" s="15">
        <v>9386</v>
      </c>
      <c r="CS30" s="15">
        <v>15000</v>
      </c>
      <c r="CT30" s="15">
        <v>16000</v>
      </c>
      <c r="CU30" s="15">
        <v>4500</v>
      </c>
      <c r="CV30" s="15">
        <v>14</v>
      </c>
      <c r="CW30" s="13">
        <v>4487611.9800000004</v>
      </c>
      <c r="CX30" s="15">
        <v>9386</v>
      </c>
      <c r="CY30" s="15">
        <v>2904</v>
      </c>
      <c r="CZ30" s="15">
        <v>3370</v>
      </c>
      <c r="DA30" s="15">
        <v>1882</v>
      </c>
      <c r="DB30" s="15">
        <v>4</v>
      </c>
      <c r="DC30" s="13">
        <v>407505.24</v>
      </c>
      <c r="DD30" s="15">
        <v>9386</v>
      </c>
      <c r="DE30" s="15">
        <v>7062</v>
      </c>
      <c r="DF30" s="15">
        <v>7188</v>
      </c>
      <c r="DG30" s="15">
        <v>4266</v>
      </c>
      <c r="DH30" s="15">
        <v>0</v>
      </c>
      <c r="DI30" s="13">
        <v>0</v>
      </c>
      <c r="DJ30" s="15">
        <v>9386</v>
      </c>
      <c r="DK30" s="15">
        <v>0</v>
      </c>
      <c r="DL30" s="15">
        <v>0</v>
      </c>
      <c r="DM30" s="15">
        <v>0</v>
      </c>
      <c r="DN30" s="15">
        <v>0</v>
      </c>
      <c r="DO30" s="13">
        <v>0</v>
      </c>
      <c r="DP30" s="15">
        <v>0</v>
      </c>
      <c r="DQ30" s="15">
        <v>0</v>
      </c>
      <c r="DR30" s="15">
        <v>0</v>
      </c>
      <c r="DS30" s="15">
        <v>0</v>
      </c>
      <c r="DT30" s="15">
        <v>2</v>
      </c>
      <c r="DU30" s="13">
        <v>5769847.1200000001</v>
      </c>
      <c r="DV30" s="15">
        <v>9386</v>
      </c>
      <c r="DW30" s="15">
        <v>38</v>
      </c>
      <c r="DX30" s="15">
        <v>42</v>
      </c>
      <c r="DY30" s="15">
        <v>70</v>
      </c>
    </row>
    <row r="31" spans="2:129" ht="15.75" thickBot="1" x14ac:dyDescent="0.3">
      <c r="B31" s="12" t="s">
        <v>86</v>
      </c>
      <c r="C31" s="12" t="s">
        <v>87</v>
      </c>
      <c r="D31" s="13">
        <v>418578609</v>
      </c>
      <c r="E31" s="13">
        <v>0</v>
      </c>
      <c r="F31" s="13">
        <v>0</v>
      </c>
      <c r="G31" s="13">
        <v>1124263.4099999999</v>
      </c>
      <c r="H31" s="13">
        <v>6713840.6399999997</v>
      </c>
      <c r="I31" s="13">
        <v>418575306.02999997</v>
      </c>
      <c r="J31" s="14">
        <v>1284</v>
      </c>
      <c r="K31" s="13">
        <v>410737201.9799999</v>
      </c>
      <c r="L31" s="15">
        <v>2323797</v>
      </c>
      <c r="M31" s="15">
        <v>1143276</v>
      </c>
      <c r="N31" s="15">
        <v>1180521</v>
      </c>
      <c r="O31" s="15">
        <v>1275869</v>
      </c>
      <c r="P31" s="14">
        <v>360</v>
      </c>
      <c r="Q31" s="13">
        <v>114628159.98999996</v>
      </c>
      <c r="R31" s="15">
        <v>981726</v>
      </c>
      <c r="S31" s="16">
        <v>488388</v>
      </c>
      <c r="T31" s="16">
        <v>514366</v>
      </c>
      <c r="U31" s="15">
        <v>467360</v>
      </c>
      <c r="V31" s="15">
        <v>1</v>
      </c>
      <c r="W31" s="13">
        <v>922924</v>
      </c>
      <c r="X31" s="15">
        <v>0</v>
      </c>
      <c r="Y31" s="15">
        <v>0</v>
      </c>
      <c r="Z31" s="15">
        <v>0</v>
      </c>
      <c r="AA31" s="15">
        <v>0</v>
      </c>
      <c r="AB31" s="15">
        <v>14</v>
      </c>
      <c r="AC31" s="13">
        <v>600597.27</v>
      </c>
      <c r="AD31" s="15">
        <v>0</v>
      </c>
      <c r="AE31" s="15">
        <v>13965</v>
      </c>
      <c r="AF31" s="15">
        <v>13418</v>
      </c>
      <c r="AG31" s="15">
        <v>6350</v>
      </c>
      <c r="AH31" s="15">
        <v>33</v>
      </c>
      <c r="AI31" s="13">
        <v>20203542.379999999</v>
      </c>
      <c r="AJ31" s="15">
        <v>0</v>
      </c>
      <c r="AK31" s="15">
        <v>100472</v>
      </c>
      <c r="AL31" s="15">
        <v>101525</v>
      </c>
      <c r="AM31" s="15">
        <v>40508</v>
      </c>
      <c r="AN31" s="15">
        <v>43</v>
      </c>
      <c r="AO31" s="13">
        <v>12497620.84</v>
      </c>
      <c r="AP31" s="15">
        <v>0</v>
      </c>
      <c r="AQ31" s="15">
        <v>52756</v>
      </c>
      <c r="AR31" s="15">
        <v>53132</v>
      </c>
      <c r="AS31" s="15">
        <v>31587</v>
      </c>
      <c r="AT31" s="15">
        <v>0</v>
      </c>
      <c r="AU31" s="13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6</v>
      </c>
      <c r="BA31" s="13">
        <v>1065461.58</v>
      </c>
      <c r="BB31" s="15">
        <v>0</v>
      </c>
      <c r="BC31" s="15">
        <v>695</v>
      </c>
      <c r="BD31" s="15">
        <v>895</v>
      </c>
      <c r="BE31" s="15">
        <v>785</v>
      </c>
      <c r="BF31" s="15">
        <v>221</v>
      </c>
      <c r="BG31" s="13">
        <v>62705850.850000001</v>
      </c>
      <c r="BH31" s="15">
        <v>0</v>
      </c>
      <c r="BI31" s="15">
        <v>255382</v>
      </c>
      <c r="BJ31" s="15">
        <v>267484</v>
      </c>
      <c r="BK31" s="15">
        <v>376248</v>
      </c>
      <c r="BL31" s="15">
        <v>7</v>
      </c>
      <c r="BM31" s="13">
        <v>926595.78</v>
      </c>
      <c r="BN31" s="15">
        <v>0</v>
      </c>
      <c r="BO31" s="15">
        <v>113</v>
      </c>
      <c r="BP31" s="15">
        <v>121</v>
      </c>
      <c r="BQ31" s="15">
        <v>62</v>
      </c>
      <c r="BR31" s="15">
        <v>1</v>
      </c>
      <c r="BS31" s="13">
        <v>32535</v>
      </c>
      <c r="BT31" s="15">
        <v>0</v>
      </c>
      <c r="BU31" s="15">
        <v>725</v>
      </c>
      <c r="BV31" s="15">
        <v>775</v>
      </c>
      <c r="BW31" s="15">
        <v>500</v>
      </c>
      <c r="BX31" s="15">
        <v>13</v>
      </c>
      <c r="BY31" s="13">
        <v>2120030.5300000003</v>
      </c>
      <c r="BZ31" s="15">
        <v>0</v>
      </c>
      <c r="CA31" s="15">
        <v>491</v>
      </c>
      <c r="CB31" s="15">
        <v>584</v>
      </c>
      <c r="CC31" s="15">
        <v>215</v>
      </c>
      <c r="CD31" s="15">
        <v>5</v>
      </c>
      <c r="CE31" s="13">
        <v>1679739</v>
      </c>
      <c r="CF31" s="15">
        <v>0</v>
      </c>
      <c r="CG31" s="15">
        <v>18081</v>
      </c>
      <c r="CH31" s="15">
        <v>20095</v>
      </c>
      <c r="CI31" s="15">
        <v>80</v>
      </c>
      <c r="CJ31" s="15">
        <v>0</v>
      </c>
      <c r="CK31" s="13">
        <v>0</v>
      </c>
      <c r="CL31" s="15">
        <v>0</v>
      </c>
      <c r="CM31" s="15">
        <v>0</v>
      </c>
      <c r="CN31" s="15">
        <v>0</v>
      </c>
      <c r="CO31" s="15">
        <v>0</v>
      </c>
      <c r="CP31" s="15">
        <v>3</v>
      </c>
      <c r="CQ31" s="13">
        <v>870326.06</v>
      </c>
      <c r="CR31" s="15">
        <v>0</v>
      </c>
      <c r="CS31" s="15">
        <v>2268</v>
      </c>
      <c r="CT31" s="15">
        <v>2319</v>
      </c>
      <c r="CU31" s="15">
        <v>2547</v>
      </c>
      <c r="CV31" s="15">
        <v>8</v>
      </c>
      <c r="CW31" s="13">
        <v>9082029.7299999986</v>
      </c>
      <c r="CX31" s="15">
        <v>0</v>
      </c>
      <c r="CY31" s="15">
        <v>33350</v>
      </c>
      <c r="CZ31" s="15">
        <v>44000</v>
      </c>
      <c r="DA31" s="15">
        <v>1090</v>
      </c>
      <c r="DB31" s="15">
        <v>3</v>
      </c>
      <c r="DC31" s="13">
        <v>1148723.48</v>
      </c>
      <c r="DD31" s="15">
        <v>0</v>
      </c>
      <c r="DE31" s="15">
        <v>340</v>
      </c>
      <c r="DF31" s="15">
        <v>190</v>
      </c>
      <c r="DG31" s="15">
        <v>125</v>
      </c>
      <c r="DH31" s="15">
        <v>1</v>
      </c>
      <c r="DI31" s="13">
        <v>222183.49</v>
      </c>
      <c r="DJ31" s="15">
        <v>0</v>
      </c>
      <c r="DK31" s="15">
        <v>9750</v>
      </c>
      <c r="DL31" s="15">
        <v>9828</v>
      </c>
      <c r="DM31" s="15">
        <v>3263</v>
      </c>
      <c r="DN31" s="15">
        <v>0</v>
      </c>
      <c r="DO31" s="13">
        <v>0</v>
      </c>
      <c r="DP31" s="15">
        <v>0</v>
      </c>
      <c r="DQ31" s="15">
        <v>0</v>
      </c>
      <c r="DR31" s="15">
        <v>0</v>
      </c>
      <c r="DS31" s="15">
        <v>0</v>
      </c>
      <c r="DT31" s="15">
        <v>1</v>
      </c>
      <c r="DU31" s="13">
        <v>550000</v>
      </c>
      <c r="DV31" s="15">
        <v>0</v>
      </c>
      <c r="DW31" s="15">
        <v>0</v>
      </c>
      <c r="DX31" s="15">
        <v>0</v>
      </c>
      <c r="DY31" s="15">
        <v>4000</v>
      </c>
    </row>
    <row r="32" spans="2:129" ht="15.75" thickBot="1" x14ac:dyDescent="0.3">
      <c r="B32" s="12" t="s">
        <v>88</v>
      </c>
      <c r="C32" s="12" t="s">
        <v>89</v>
      </c>
      <c r="D32" s="13">
        <v>997353565.00000024</v>
      </c>
      <c r="E32" s="13">
        <v>0</v>
      </c>
      <c r="F32" s="13">
        <v>0</v>
      </c>
      <c r="G32" s="13">
        <v>8171428.3699999992</v>
      </c>
      <c r="H32" s="13">
        <v>23125636.689999998</v>
      </c>
      <c r="I32" s="13">
        <v>973601098.75999999</v>
      </c>
      <c r="J32" s="14">
        <v>2009</v>
      </c>
      <c r="K32" s="13">
        <v>942304033.69999993</v>
      </c>
      <c r="L32" s="15">
        <v>849867</v>
      </c>
      <c r="M32" s="15">
        <v>420591</v>
      </c>
      <c r="N32" s="15">
        <v>429276</v>
      </c>
      <c r="O32" s="15">
        <v>215828</v>
      </c>
      <c r="P32" s="14">
        <v>597</v>
      </c>
      <c r="Q32" s="13">
        <v>355656055.71999985</v>
      </c>
      <c r="R32" s="15">
        <v>385516</v>
      </c>
      <c r="S32" s="16">
        <v>253042</v>
      </c>
      <c r="T32" s="16">
        <v>259180</v>
      </c>
      <c r="U32" s="15">
        <v>126336</v>
      </c>
      <c r="V32" s="15">
        <v>0</v>
      </c>
      <c r="W32" s="13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135</v>
      </c>
      <c r="AC32" s="13">
        <v>7791920.9400000013</v>
      </c>
      <c r="AD32" s="15">
        <v>0</v>
      </c>
      <c r="AE32" s="15">
        <v>43247</v>
      </c>
      <c r="AF32" s="15">
        <v>43094</v>
      </c>
      <c r="AG32" s="15">
        <v>21458</v>
      </c>
      <c r="AH32" s="15">
        <v>55</v>
      </c>
      <c r="AI32" s="13">
        <v>53760141.030000016</v>
      </c>
      <c r="AJ32" s="15">
        <v>0</v>
      </c>
      <c r="AK32" s="15">
        <v>53690</v>
      </c>
      <c r="AL32" s="15">
        <v>57087</v>
      </c>
      <c r="AM32" s="15">
        <v>28343</v>
      </c>
      <c r="AN32" s="15">
        <v>69</v>
      </c>
      <c r="AO32" s="13">
        <v>38775614.199999996</v>
      </c>
      <c r="AP32" s="15">
        <v>0</v>
      </c>
      <c r="AQ32" s="15">
        <v>9578</v>
      </c>
      <c r="AR32" s="15">
        <v>9413</v>
      </c>
      <c r="AS32" s="15">
        <v>4352</v>
      </c>
      <c r="AT32" s="15">
        <v>5</v>
      </c>
      <c r="AU32" s="13">
        <v>8595232.7300000004</v>
      </c>
      <c r="AV32" s="15">
        <v>0</v>
      </c>
      <c r="AW32" s="15">
        <v>1076</v>
      </c>
      <c r="AX32" s="15">
        <v>1272</v>
      </c>
      <c r="AY32" s="15">
        <v>495</v>
      </c>
      <c r="AZ32" s="15">
        <v>0</v>
      </c>
      <c r="BA32" s="13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257</v>
      </c>
      <c r="BG32" s="13">
        <v>188476909.1300002</v>
      </c>
      <c r="BH32" s="15">
        <v>0</v>
      </c>
      <c r="BI32" s="15">
        <v>106814</v>
      </c>
      <c r="BJ32" s="15">
        <v>110429</v>
      </c>
      <c r="BK32" s="15">
        <v>53366</v>
      </c>
      <c r="BL32" s="15">
        <v>23</v>
      </c>
      <c r="BM32" s="13">
        <v>10326890.949999999</v>
      </c>
      <c r="BN32" s="15">
        <v>0</v>
      </c>
      <c r="BO32" s="15">
        <v>564</v>
      </c>
      <c r="BP32" s="15">
        <v>573</v>
      </c>
      <c r="BQ32" s="15">
        <v>238</v>
      </c>
      <c r="BR32" s="15">
        <v>0</v>
      </c>
      <c r="BS32" s="13">
        <v>0</v>
      </c>
      <c r="BT32" s="15">
        <v>0</v>
      </c>
      <c r="BU32" s="15">
        <v>0</v>
      </c>
      <c r="BV32" s="15">
        <v>0</v>
      </c>
      <c r="BW32" s="15">
        <v>0</v>
      </c>
      <c r="BX32" s="15">
        <v>17</v>
      </c>
      <c r="BY32" s="13">
        <v>9825951.4899999984</v>
      </c>
      <c r="BZ32" s="15">
        <v>0</v>
      </c>
      <c r="CA32" s="15">
        <v>11050</v>
      </c>
      <c r="CB32" s="15">
        <v>12091</v>
      </c>
      <c r="CC32" s="15">
        <v>5610</v>
      </c>
      <c r="CD32" s="15">
        <v>1</v>
      </c>
      <c r="CE32" s="13">
        <v>618201.62</v>
      </c>
      <c r="CF32" s="15">
        <v>0</v>
      </c>
      <c r="CG32" s="15">
        <v>1366</v>
      </c>
      <c r="CH32" s="15">
        <v>1414</v>
      </c>
      <c r="CI32" s="15">
        <v>723</v>
      </c>
      <c r="CJ32" s="15">
        <v>0</v>
      </c>
      <c r="CK32" s="13">
        <v>0</v>
      </c>
      <c r="CL32" s="15">
        <v>0</v>
      </c>
      <c r="CM32" s="15">
        <v>0</v>
      </c>
      <c r="CN32" s="15">
        <v>0</v>
      </c>
      <c r="CO32" s="15">
        <v>0</v>
      </c>
      <c r="CP32" s="15">
        <v>6</v>
      </c>
      <c r="CQ32" s="13">
        <v>1386252.0799999996</v>
      </c>
      <c r="CR32" s="15">
        <v>0</v>
      </c>
      <c r="CS32" s="15">
        <v>670</v>
      </c>
      <c r="CT32" s="15">
        <v>699</v>
      </c>
      <c r="CU32" s="15">
        <v>366</v>
      </c>
      <c r="CV32" s="15">
        <v>16</v>
      </c>
      <c r="CW32" s="13">
        <v>25810811.75</v>
      </c>
      <c r="CX32" s="15">
        <v>0</v>
      </c>
      <c r="CY32" s="15">
        <v>19606</v>
      </c>
      <c r="CZ32" s="15">
        <v>17694</v>
      </c>
      <c r="DA32" s="15">
        <v>8974</v>
      </c>
      <c r="DB32" s="15">
        <v>13</v>
      </c>
      <c r="DC32" s="13">
        <v>10288129.800000001</v>
      </c>
      <c r="DD32" s="15">
        <v>0</v>
      </c>
      <c r="DE32" s="15">
        <v>5381</v>
      </c>
      <c r="DF32" s="15">
        <v>5414</v>
      </c>
      <c r="DG32" s="15">
        <v>2411</v>
      </c>
      <c r="DH32" s="15">
        <v>0</v>
      </c>
      <c r="DI32" s="13">
        <v>0</v>
      </c>
      <c r="DJ32" s="15">
        <v>0</v>
      </c>
      <c r="DK32" s="15">
        <v>0</v>
      </c>
      <c r="DL32" s="15">
        <v>0</v>
      </c>
      <c r="DM32" s="15">
        <v>0</v>
      </c>
      <c r="DN32" s="15">
        <v>0</v>
      </c>
      <c r="DO32" s="13">
        <v>0</v>
      </c>
      <c r="DP32" s="15">
        <v>0</v>
      </c>
      <c r="DQ32" s="15">
        <v>0</v>
      </c>
      <c r="DR32" s="15">
        <v>0</v>
      </c>
      <c r="DS32" s="15">
        <v>0</v>
      </c>
      <c r="DT32" s="15">
        <v>0</v>
      </c>
      <c r="DU32" s="13">
        <v>0</v>
      </c>
      <c r="DV32" s="15">
        <v>0</v>
      </c>
      <c r="DW32" s="15">
        <v>0</v>
      </c>
      <c r="DX32" s="15">
        <v>0</v>
      </c>
      <c r="DY32" s="15">
        <v>0</v>
      </c>
    </row>
    <row r="33" spans="2:129" ht="15.75" thickBot="1" x14ac:dyDescent="0.3">
      <c r="B33" s="12" t="s">
        <v>90</v>
      </c>
      <c r="C33" s="12" t="s">
        <v>91</v>
      </c>
      <c r="D33" s="13">
        <v>664186922.99000001</v>
      </c>
      <c r="E33" s="13">
        <v>50188577.670000002</v>
      </c>
      <c r="F33" s="13">
        <v>9136697.2699999996</v>
      </c>
      <c r="G33" s="13">
        <v>3165247.57</v>
      </c>
      <c r="H33" s="13">
        <v>3845928</v>
      </c>
      <c r="I33" s="13">
        <v>676665992.97000015</v>
      </c>
      <c r="J33" s="14">
        <v>1731</v>
      </c>
      <c r="K33" s="13">
        <v>669654817.40000021</v>
      </c>
      <c r="L33" s="15">
        <v>357039</v>
      </c>
      <c r="M33" s="15">
        <v>171938</v>
      </c>
      <c r="N33" s="15">
        <v>185101</v>
      </c>
      <c r="O33" s="15">
        <v>99166</v>
      </c>
      <c r="P33" s="14">
        <v>272</v>
      </c>
      <c r="Q33" s="13">
        <v>156469572.93999994</v>
      </c>
      <c r="R33" s="15">
        <v>102129</v>
      </c>
      <c r="S33" s="16">
        <v>64079</v>
      </c>
      <c r="T33" s="16">
        <v>68114</v>
      </c>
      <c r="U33" s="15">
        <v>34015</v>
      </c>
      <c r="V33" s="15">
        <v>1</v>
      </c>
      <c r="W33" s="13">
        <v>1166500</v>
      </c>
      <c r="X33" s="15">
        <v>0</v>
      </c>
      <c r="Y33" s="15">
        <v>0</v>
      </c>
      <c r="Z33" s="15">
        <v>0</v>
      </c>
      <c r="AA33" s="15">
        <v>0</v>
      </c>
      <c r="AB33" s="15">
        <v>5</v>
      </c>
      <c r="AC33" s="13">
        <v>1549222.0699999998</v>
      </c>
      <c r="AD33" s="15">
        <v>0</v>
      </c>
      <c r="AE33" s="15">
        <v>8051</v>
      </c>
      <c r="AF33" s="15">
        <v>8366</v>
      </c>
      <c r="AG33" s="15">
        <v>4617</v>
      </c>
      <c r="AH33" s="15">
        <v>29</v>
      </c>
      <c r="AI33" s="13">
        <v>28090437.339999996</v>
      </c>
      <c r="AJ33" s="15">
        <v>0</v>
      </c>
      <c r="AK33" s="15">
        <v>7836</v>
      </c>
      <c r="AL33" s="15">
        <v>8427</v>
      </c>
      <c r="AM33" s="15">
        <v>3937</v>
      </c>
      <c r="AN33" s="15">
        <v>17</v>
      </c>
      <c r="AO33" s="13">
        <v>4318276.09</v>
      </c>
      <c r="AP33" s="15">
        <v>0</v>
      </c>
      <c r="AQ33" s="15">
        <v>1709</v>
      </c>
      <c r="AR33" s="15">
        <v>1751</v>
      </c>
      <c r="AS33" s="15">
        <v>779</v>
      </c>
      <c r="AT33" s="15">
        <v>0</v>
      </c>
      <c r="AU33" s="13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20</v>
      </c>
      <c r="BA33" s="13">
        <v>12445698.799999999</v>
      </c>
      <c r="BB33" s="15">
        <v>0</v>
      </c>
      <c r="BC33" s="15">
        <v>1612</v>
      </c>
      <c r="BD33" s="15">
        <v>1675</v>
      </c>
      <c r="BE33" s="15">
        <v>1035</v>
      </c>
      <c r="BF33" s="15">
        <v>122</v>
      </c>
      <c r="BG33" s="13">
        <v>62747703.229999989</v>
      </c>
      <c r="BH33" s="15">
        <v>0</v>
      </c>
      <c r="BI33" s="15">
        <v>19001</v>
      </c>
      <c r="BJ33" s="15">
        <v>20214</v>
      </c>
      <c r="BK33" s="15">
        <v>9499</v>
      </c>
      <c r="BL33" s="15">
        <v>23</v>
      </c>
      <c r="BM33" s="13">
        <v>2888159.19</v>
      </c>
      <c r="BN33" s="15">
        <v>0</v>
      </c>
      <c r="BO33" s="15">
        <v>153</v>
      </c>
      <c r="BP33" s="15">
        <v>160</v>
      </c>
      <c r="BQ33" s="15">
        <v>73</v>
      </c>
      <c r="BR33" s="15">
        <v>0</v>
      </c>
      <c r="BS33" s="13">
        <v>0</v>
      </c>
      <c r="BT33" s="15">
        <v>0</v>
      </c>
      <c r="BU33" s="15">
        <v>0</v>
      </c>
      <c r="BV33" s="15">
        <v>0</v>
      </c>
      <c r="BW33" s="15">
        <v>0</v>
      </c>
      <c r="BX33" s="15">
        <v>15</v>
      </c>
      <c r="BY33" s="13">
        <v>2083996.3399999999</v>
      </c>
      <c r="BZ33" s="15">
        <v>0</v>
      </c>
      <c r="CA33" s="15">
        <v>19783</v>
      </c>
      <c r="CB33" s="15">
        <v>21098</v>
      </c>
      <c r="CC33" s="15">
        <v>10588</v>
      </c>
      <c r="CD33" s="15">
        <v>1</v>
      </c>
      <c r="CE33" s="13">
        <v>203232</v>
      </c>
      <c r="CF33" s="15">
        <v>0</v>
      </c>
      <c r="CG33" s="15">
        <v>1000</v>
      </c>
      <c r="CH33" s="15">
        <v>1000</v>
      </c>
      <c r="CI33" s="15">
        <v>400</v>
      </c>
      <c r="CJ33" s="15">
        <v>1</v>
      </c>
      <c r="CK33" s="13">
        <v>794020.23</v>
      </c>
      <c r="CL33" s="15">
        <v>0</v>
      </c>
      <c r="CM33" s="15">
        <v>350</v>
      </c>
      <c r="CN33" s="15">
        <v>450</v>
      </c>
      <c r="CO33" s="15">
        <v>180</v>
      </c>
      <c r="CP33" s="15">
        <v>0</v>
      </c>
      <c r="CQ33" s="13">
        <v>0</v>
      </c>
      <c r="CR33" s="15">
        <v>0</v>
      </c>
      <c r="CS33" s="15">
        <v>0</v>
      </c>
      <c r="CT33" s="15">
        <v>0</v>
      </c>
      <c r="CU33" s="15">
        <v>0</v>
      </c>
      <c r="CV33" s="15">
        <v>30</v>
      </c>
      <c r="CW33" s="13">
        <v>37036047.049999997</v>
      </c>
      <c r="CX33" s="15">
        <v>0</v>
      </c>
      <c r="CY33" s="15">
        <v>3579</v>
      </c>
      <c r="CZ33" s="15">
        <v>4212</v>
      </c>
      <c r="DA33" s="15">
        <v>2466</v>
      </c>
      <c r="DB33" s="15">
        <v>3</v>
      </c>
      <c r="DC33" s="13">
        <v>777603.12</v>
      </c>
      <c r="DD33" s="15">
        <v>0</v>
      </c>
      <c r="DE33" s="15">
        <v>280</v>
      </c>
      <c r="DF33" s="15">
        <v>60</v>
      </c>
      <c r="DG33" s="15">
        <v>59</v>
      </c>
      <c r="DH33" s="15">
        <v>0</v>
      </c>
      <c r="DI33" s="13">
        <v>0</v>
      </c>
      <c r="DJ33" s="15">
        <v>0</v>
      </c>
      <c r="DK33" s="15">
        <v>0</v>
      </c>
      <c r="DL33" s="15">
        <v>0</v>
      </c>
      <c r="DM33" s="15">
        <v>0</v>
      </c>
      <c r="DN33" s="15">
        <v>0</v>
      </c>
      <c r="DO33" s="13">
        <v>0</v>
      </c>
      <c r="DP33" s="15">
        <v>0</v>
      </c>
      <c r="DQ33" s="15">
        <v>0</v>
      </c>
      <c r="DR33" s="15">
        <v>0</v>
      </c>
      <c r="DS33" s="15">
        <v>0</v>
      </c>
      <c r="DT33" s="15">
        <v>5</v>
      </c>
      <c r="DU33" s="13">
        <v>2368677.48</v>
      </c>
      <c r="DV33" s="15">
        <v>0</v>
      </c>
      <c r="DW33" s="15">
        <v>725</v>
      </c>
      <c r="DX33" s="15">
        <v>701</v>
      </c>
      <c r="DY33" s="15">
        <v>382</v>
      </c>
    </row>
    <row r="34" spans="2:129" ht="15.75" thickBot="1" x14ac:dyDescent="0.3">
      <c r="B34" s="12" t="s">
        <v>92</v>
      </c>
      <c r="C34" s="12" t="s">
        <v>93</v>
      </c>
      <c r="D34" s="13">
        <v>468370750</v>
      </c>
      <c r="E34" s="13">
        <v>0</v>
      </c>
      <c r="F34" s="13">
        <v>0</v>
      </c>
      <c r="G34" s="13">
        <v>5673489.5800000019</v>
      </c>
      <c r="H34" s="13">
        <v>10962142.319999998</v>
      </c>
      <c r="I34" s="13">
        <v>456604357.56</v>
      </c>
      <c r="J34" s="14">
        <v>2698</v>
      </c>
      <c r="K34" s="13">
        <v>439968725.66000021</v>
      </c>
      <c r="L34" s="15">
        <v>773933</v>
      </c>
      <c r="M34" s="15">
        <v>367279</v>
      </c>
      <c r="N34" s="15">
        <v>406654</v>
      </c>
      <c r="O34" s="15">
        <v>147375</v>
      </c>
      <c r="P34" s="14">
        <v>437</v>
      </c>
      <c r="Q34" s="13">
        <v>80176901.009999946</v>
      </c>
      <c r="R34" s="15">
        <v>125422</v>
      </c>
      <c r="S34" s="16">
        <v>88717</v>
      </c>
      <c r="T34" s="16">
        <v>97174</v>
      </c>
      <c r="U34" s="15">
        <v>28248</v>
      </c>
      <c r="V34" s="15">
        <v>0</v>
      </c>
      <c r="W34" s="13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5</v>
      </c>
      <c r="AC34" s="13">
        <v>710607.46</v>
      </c>
      <c r="AD34" s="15">
        <v>0</v>
      </c>
      <c r="AE34" s="15">
        <v>2608</v>
      </c>
      <c r="AF34" s="15">
        <v>3040</v>
      </c>
      <c r="AG34" s="15">
        <v>1442</v>
      </c>
      <c r="AH34" s="15">
        <v>69</v>
      </c>
      <c r="AI34" s="13">
        <v>19434522.060000002</v>
      </c>
      <c r="AJ34" s="15">
        <v>0</v>
      </c>
      <c r="AK34" s="15">
        <v>69749</v>
      </c>
      <c r="AL34" s="15">
        <v>75377</v>
      </c>
      <c r="AM34" s="15">
        <v>17077</v>
      </c>
      <c r="AN34" s="15">
        <v>12</v>
      </c>
      <c r="AO34" s="13">
        <v>268206.40999999997</v>
      </c>
      <c r="AP34" s="15">
        <v>0</v>
      </c>
      <c r="AQ34" s="15">
        <v>702</v>
      </c>
      <c r="AR34" s="15">
        <v>748</v>
      </c>
      <c r="AS34" s="15">
        <v>341</v>
      </c>
      <c r="AT34" s="15">
        <v>1</v>
      </c>
      <c r="AU34" s="13">
        <v>133760.81</v>
      </c>
      <c r="AV34" s="15">
        <v>0</v>
      </c>
      <c r="AW34" s="15">
        <v>55</v>
      </c>
      <c r="AX34" s="15">
        <v>55</v>
      </c>
      <c r="AY34" s="15">
        <v>50</v>
      </c>
      <c r="AZ34" s="15">
        <v>1</v>
      </c>
      <c r="BA34" s="13">
        <v>530279.06999999995</v>
      </c>
      <c r="BB34" s="15">
        <v>0</v>
      </c>
      <c r="BC34" s="15">
        <v>0</v>
      </c>
      <c r="BD34" s="15">
        <v>0</v>
      </c>
      <c r="BE34" s="15">
        <v>0</v>
      </c>
      <c r="BF34" s="15">
        <v>224</v>
      </c>
      <c r="BG34" s="13">
        <v>40530982.629999995</v>
      </c>
      <c r="BH34" s="15">
        <v>0</v>
      </c>
      <c r="BI34" s="15">
        <v>9774</v>
      </c>
      <c r="BJ34" s="15">
        <v>11016</v>
      </c>
      <c r="BK34" s="15">
        <v>6645</v>
      </c>
      <c r="BL34" s="15">
        <v>3</v>
      </c>
      <c r="BM34" s="13">
        <v>997166.64</v>
      </c>
      <c r="BN34" s="15">
        <v>0</v>
      </c>
      <c r="BO34" s="15">
        <v>107</v>
      </c>
      <c r="BP34" s="15">
        <v>91</v>
      </c>
      <c r="BQ34" s="15">
        <v>44</v>
      </c>
      <c r="BR34" s="15">
        <v>1</v>
      </c>
      <c r="BS34" s="13">
        <v>141333.23000000001</v>
      </c>
      <c r="BT34" s="15">
        <v>0</v>
      </c>
      <c r="BU34" s="15">
        <v>0</v>
      </c>
      <c r="BV34" s="15">
        <v>0</v>
      </c>
      <c r="BW34" s="15">
        <v>0</v>
      </c>
      <c r="BX34" s="15">
        <v>97</v>
      </c>
      <c r="BY34" s="13">
        <v>10624684.590000002</v>
      </c>
      <c r="BZ34" s="15">
        <v>0</v>
      </c>
      <c r="CA34" s="15">
        <v>4931</v>
      </c>
      <c r="CB34" s="15">
        <v>5847</v>
      </c>
      <c r="CC34" s="15">
        <v>1974</v>
      </c>
      <c r="CD34" s="15">
        <v>0</v>
      </c>
      <c r="CE34" s="13">
        <v>0</v>
      </c>
      <c r="CF34" s="15">
        <v>0</v>
      </c>
      <c r="CG34" s="15">
        <v>0</v>
      </c>
      <c r="CH34" s="15">
        <v>0</v>
      </c>
      <c r="CI34" s="15">
        <v>0</v>
      </c>
      <c r="CJ34" s="15">
        <v>1</v>
      </c>
      <c r="CK34" s="13">
        <v>162594.25</v>
      </c>
      <c r="CL34" s="15">
        <v>0</v>
      </c>
      <c r="CM34" s="15">
        <v>120</v>
      </c>
      <c r="CN34" s="15">
        <v>180</v>
      </c>
      <c r="CO34" s="15">
        <v>20</v>
      </c>
      <c r="CP34" s="15">
        <v>0</v>
      </c>
      <c r="CQ34" s="13">
        <v>0</v>
      </c>
      <c r="CR34" s="15">
        <v>0</v>
      </c>
      <c r="CS34" s="15">
        <v>0</v>
      </c>
      <c r="CT34" s="15">
        <v>0</v>
      </c>
      <c r="CU34" s="15">
        <v>0</v>
      </c>
      <c r="CV34" s="15">
        <v>22</v>
      </c>
      <c r="CW34" s="13">
        <v>6620335.2599999998</v>
      </c>
      <c r="CX34" s="15">
        <v>0</v>
      </c>
      <c r="CY34" s="15">
        <v>546</v>
      </c>
      <c r="CZ34" s="15">
        <v>695</v>
      </c>
      <c r="DA34" s="15">
        <v>605</v>
      </c>
      <c r="DB34" s="15">
        <v>0</v>
      </c>
      <c r="DC34" s="13">
        <v>0</v>
      </c>
      <c r="DD34" s="15">
        <v>0</v>
      </c>
      <c r="DE34" s="15">
        <v>0</v>
      </c>
      <c r="DF34" s="15">
        <v>0</v>
      </c>
      <c r="DG34" s="15">
        <v>0</v>
      </c>
      <c r="DH34" s="15">
        <v>1</v>
      </c>
      <c r="DI34" s="13">
        <v>22428.6</v>
      </c>
      <c r="DJ34" s="15">
        <v>0</v>
      </c>
      <c r="DK34" s="15">
        <v>125</v>
      </c>
      <c r="DL34" s="15">
        <v>125</v>
      </c>
      <c r="DM34" s="15">
        <v>50</v>
      </c>
      <c r="DN34" s="15">
        <v>0</v>
      </c>
      <c r="DO34" s="13">
        <v>0</v>
      </c>
      <c r="DP34" s="15">
        <v>0</v>
      </c>
      <c r="DQ34" s="15">
        <v>0</v>
      </c>
      <c r="DR34" s="15">
        <v>0</v>
      </c>
      <c r="DS34" s="15">
        <v>0</v>
      </c>
      <c r="DT34" s="15">
        <v>0</v>
      </c>
      <c r="DU34" s="13">
        <v>0</v>
      </c>
      <c r="DV34" s="15">
        <v>0</v>
      </c>
      <c r="DW34" s="15">
        <v>0</v>
      </c>
      <c r="DX34" s="15">
        <v>0</v>
      </c>
      <c r="DY34" s="15">
        <v>0</v>
      </c>
    </row>
    <row r="35" spans="2:129" ht="15.75" thickBot="1" x14ac:dyDescent="0.3">
      <c r="B35" s="12" t="s">
        <v>94</v>
      </c>
      <c r="C35" s="12" t="s">
        <v>95</v>
      </c>
      <c r="D35" s="13">
        <v>5238789610</v>
      </c>
      <c r="E35" s="13">
        <v>792728445.29000032</v>
      </c>
      <c r="F35" s="13">
        <v>101401065.54999997</v>
      </c>
      <c r="G35" s="13">
        <v>43412594.300000019</v>
      </c>
      <c r="H35" s="13">
        <v>110800511.80999996</v>
      </c>
      <c r="I35" s="13">
        <v>5571899150.3999977</v>
      </c>
      <c r="J35" s="14">
        <v>9819</v>
      </c>
      <c r="K35" s="13">
        <v>5417686044.2899971</v>
      </c>
      <c r="L35" s="15">
        <v>7337609</v>
      </c>
      <c r="M35" s="15">
        <v>3524668</v>
      </c>
      <c r="N35" s="15">
        <v>3812941</v>
      </c>
      <c r="O35" s="15">
        <v>2035746</v>
      </c>
      <c r="P35" s="14">
        <v>1913</v>
      </c>
      <c r="Q35" s="13">
        <v>1409611531.2499998</v>
      </c>
      <c r="R35" s="15">
        <v>1279674</v>
      </c>
      <c r="S35" s="16">
        <v>745875</v>
      </c>
      <c r="T35" s="16">
        <v>827638</v>
      </c>
      <c r="U35" s="15">
        <v>452036</v>
      </c>
      <c r="V35" s="15">
        <v>0</v>
      </c>
      <c r="W35" s="13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76</v>
      </c>
      <c r="AC35" s="13">
        <v>42800460.949999996</v>
      </c>
      <c r="AD35" s="15">
        <v>0</v>
      </c>
      <c r="AE35" s="15">
        <v>118686</v>
      </c>
      <c r="AF35" s="15">
        <v>133196</v>
      </c>
      <c r="AG35" s="15">
        <v>113948</v>
      </c>
      <c r="AH35" s="15">
        <v>0</v>
      </c>
      <c r="AI35" s="13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794</v>
      </c>
      <c r="AO35" s="13">
        <v>783360827.44999981</v>
      </c>
      <c r="AP35" s="15">
        <v>0</v>
      </c>
      <c r="AQ35" s="15">
        <v>336182</v>
      </c>
      <c r="AR35" s="15">
        <v>383940</v>
      </c>
      <c r="AS35" s="15">
        <v>178171</v>
      </c>
      <c r="AT35" s="15">
        <v>0</v>
      </c>
      <c r="AU35" s="13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38</v>
      </c>
      <c r="BA35" s="13">
        <v>17635151.220000003</v>
      </c>
      <c r="BB35" s="15">
        <v>0</v>
      </c>
      <c r="BC35" s="15">
        <v>30659</v>
      </c>
      <c r="BD35" s="15">
        <v>30531</v>
      </c>
      <c r="BE35" s="15">
        <v>14705</v>
      </c>
      <c r="BF35" s="15">
        <v>920</v>
      </c>
      <c r="BG35" s="13">
        <v>536115473.4199993</v>
      </c>
      <c r="BH35" s="15">
        <v>0</v>
      </c>
      <c r="BI35" s="15">
        <v>231466</v>
      </c>
      <c r="BJ35" s="15">
        <v>248461</v>
      </c>
      <c r="BK35" s="15">
        <v>122793</v>
      </c>
      <c r="BL35" s="15">
        <v>54</v>
      </c>
      <c r="BM35" s="13">
        <v>10520989.520000001</v>
      </c>
      <c r="BN35" s="15">
        <v>0</v>
      </c>
      <c r="BO35" s="15">
        <v>2834</v>
      </c>
      <c r="BP35" s="15">
        <v>3155</v>
      </c>
      <c r="BQ35" s="15">
        <v>1543</v>
      </c>
      <c r="BR35" s="15">
        <v>0</v>
      </c>
      <c r="BS35" s="13">
        <v>0</v>
      </c>
      <c r="BT35" s="15">
        <v>0</v>
      </c>
      <c r="BU35" s="15">
        <v>0</v>
      </c>
      <c r="BV35" s="15">
        <v>0</v>
      </c>
      <c r="BW35" s="15">
        <v>0</v>
      </c>
      <c r="BX35" s="15">
        <v>0</v>
      </c>
      <c r="BY35" s="13">
        <v>0</v>
      </c>
      <c r="BZ35" s="15">
        <v>0</v>
      </c>
      <c r="CA35" s="15">
        <v>0</v>
      </c>
      <c r="CB35" s="15">
        <v>0</v>
      </c>
      <c r="CC35" s="15">
        <v>0</v>
      </c>
      <c r="CD35" s="15">
        <v>28</v>
      </c>
      <c r="CE35" s="13">
        <v>18221696.149999999</v>
      </c>
      <c r="CF35" s="15">
        <v>0</v>
      </c>
      <c r="CG35" s="15">
        <v>25488</v>
      </c>
      <c r="CH35" s="15">
        <v>27665</v>
      </c>
      <c r="CI35" s="15">
        <v>20446</v>
      </c>
      <c r="CJ35" s="15">
        <v>0</v>
      </c>
      <c r="CK35" s="13">
        <v>0</v>
      </c>
      <c r="CL35" s="15">
        <v>0</v>
      </c>
      <c r="CM35" s="15">
        <v>0</v>
      </c>
      <c r="CN35" s="15">
        <v>0</v>
      </c>
      <c r="CO35" s="15">
        <v>0</v>
      </c>
      <c r="CP35" s="15">
        <v>3</v>
      </c>
      <c r="CQ35" s="13">
        <v>956932.54</v>
      </c>
      <c r="CR35" s="15">
        <v>0</v>
      </c>
      <c r="CS35" s="15">
        <v>560</v>
      </c>
      <c r="CT35" s="15">
        <v>690</v>
      </c>
      <c r="CU35" s="15">
        <v>430</v>
      </c>
      <c r="CV35" s="15">
        <v>0</v>
      </c>
      <c r="CW35" s="13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3">
        <v>0</v>
      </c>
      <c r="DD35" s="15">
        <v>0</v>
      </c>
      <c r="DE35" s="15">
        <v>0</v>
      </c>
      <c r="DF35" s="15">
        <v>0</v>
      </c>
      <c r="DG35" s="15">
        <v>0</v>
      </c>
      <c r="DH35" s="15">
        <v>0</v>
      </c>
      <c r="DI35" s="13">
        <v>0</v>
      </c>
      <c r="DJ35" s="15">
        <v>0</v>
      </c>
      <c r="DK35" s="15">
        <v>0</v>
      </c>
      <c r="DL35" s="15">
        <v>0</v>
      </c>
      <c r="DM35" s="15">
        <v>0</v>
      </c>
      <c r="DN35" s="15">
        <v>0</v>
      </c>
      <c r="DO35" s="13">
        <v>0</v>
      </c>
      <c r="DP35" s="15">
        <v>0</v>
      </c>
      <c r="DQ35" s="15">
        <v>0</v>
      </c>
      <c r="DR35" s="15">
        <v>0</v>
      </c>
      <c r="DS35" s="15">
        <v>0</v>
      </c>
      <c r="DT35" s="15">
        <v>0</v>
      </c>
      <c r="DU35" s="13">
        <v>0</v>
      </c>
      <c r="DV35" s="15">
        <v>0</v>
      </c>
      <c r="DW35" s="15">
        <v>0</v>
      </c>
      <c r="DX35" s="15">
        <v>0</v>
      </c>
      <c r="DY35" s="15">
        <v>0</v>
      </c>
    </row>
    <row r="36" spans="2:129" ht="15.75" thickBot="1" x14ac:dyDescent="0.3">
      <c r="B36" s="12" t="s">
        <v>96</v>
      </c>
      <c r="C36" s="12" t="s">
        <v>97</v>
      </c>
      <c r="D36" s="13">
        <v>1199570372.1100004</v>
      </c>
      <c r="E36" s="13">
        <v>0</v>
      </c>
      <c r="F36" s="13">
        <v>345000</v>
      </c>
      <c r="G36" s="13">
        <v>11322568.060000001</v>
      </c>
      <c r="H36" s="13">
        <v>7006112.3400000008</v>
      </c>
      <c r="I36" s="13">
        <v>972916528.85000014</v>
      </c>
      <c r="J36" s="14">
        <v>1569</v>
      </c>
      <c r="K36" s="13">
        <v>954587848.44999993</v>
      </c>
      <c r="L36" s="15">
        <v>632600</v>
      </c>
      <c r="M36" s="15">
        <v>307875</v>
      </c>
      <c r="N36" s="15">
        <v>324725</v>
      </c>
      <c r="O36" s="15">
        <v>174789</v>
      </c>
      <c r="P36" s="14">
        <v>589</v>
      </c>
      <c r="Q36" s="13">
        <v>443134960.95999944</v>
      </c>
      <c r="R36" s="15">
        <v>234779</v>
      </c>
      <c r="S36" s="16">
        <v>156243</v>
      </c>
      <c r="T36" s="16">
        <v>162527</v>
      </c>
      <c r="U36" s="15">
        <v>72252</v>
      </c>
      <c r="V36" s="15">
        <v>12</v>
      </c>
      <c r="W36" s="13">
        <v>3018035.44</v>
      </c>
      <c r="X36" s="15">
        <v>21130</v>
      </c>
      <c r="Y36" s="15">
        <v>13078</v>
      </c>
      <c r="Z36" s="15">
        <v>14794</v>
      </c>
      <c r="AA36" s="15">
        <v>6336</v>
      </c>
      <c r="AB36" s="15">
        <v>12</v>
      </c>
      <c r="AC36" s="13">
        <v>7832849.3900000006</v>
      </c>
      <c r="AD36" s="15">
        <v>21130</v>
      </c>
      <c r="AE36" s="15">
        <v>1913</v>
      </c>
      <c r="AF36" s="15">
        <v>2230</v>
      </c>
      <c r="AG36" s="15">
        <v>827</v>
      </c>
      <c r="AH36" s="15">
        <v>136</v>
      </c>
      <c r="AI36" s="13">
        <v>111562620.44999997</v>
      </c>
      <c r="AJ36" s="15">
        <v>21130</v>
      </c>
      <c r="AK36" s="15">
        <v>35351</v>
      </c>
      <c r="AL36" s="15">
        <v>36709</v>
      </c>
      <c r="AM36" s="15">
        <v>17443</v>
      </c>
      <c r="AN36" s="15">
        <v>5</v>
      </c>
      <c r="AO36" s="13">
        <v>10194534.580000002</v>
      </c>
      <c r="AP36" s="15">
        <v>21130</v>
      </c>
      <c r="AQ36" s="15">
        <v>538</v>
      </c>
      <c r="AR36" s="15">
        <v>448</v>
      </c>
      <c r="AS36" s="15">
        <v>240</v>
      </c>
      <c r="AT36" s="15">
        <v>10</v>
      </c>
      <c r="AU36" s="13">
        <v>6771436.5299999993</v>
      </c>
      <c r="AV36" s="15">
        <v>21130</v>
      </c>
      <c r="AW36" s="15">
        <v>16867</v>
      </c>
      <c r="AX36" s="15">
        <v>17766</v>
      </c>
      <c r="AY36" s="15">
        <v>7823</v>
      </c>
      <c r="AZ36" s="15">
        <v>77</v>
      </c>
      <c r="BA36" s="13">
        <v>84355507.970000044</v>
      </c>
      <c r="BB36" s="15">
        <v>21130</v>
      </c>
      <c r="BC36" s="15">
        <v>16861</v>
      </c>
      <c r="BD36" s="15">
        <v>17158</v>
      </c>
      <c r="BE36" s="15">
        <v>8687</v>
      </c>
      <c r="BF36" s="15">
        <v>230</v>
      </c>
      <c r="BG36" s="13">
        <v>156335515.12999997</v>
      </c>
      <c r="BH36" s="15">
        <v>21130</v>
      </c>
      <c r="BI36" s="15">
        <v>38874</v>
      </c>
      <c r="BJ36" s="15">
        <v>40101</v>
      </c>
      <c r="BK36" s="15">
        <v>11840</v>
      </c>
      <c r="BL36" s="15">
        <v>3</v>
      </c>
      <c r="BM36" s="13">
        <v>778464.48</v>
      </c>
      <c r="BN36" s="15">
        <v>21130</v>
      </c>
      <c r="BO36" s="15">
        <v>50</v>
      </c>
      <c r="BP36" s="15">
        <v>67</v>
      </c>
      <c r="BQ36" s="15">
        <v>27</v>
      </c>
      <c r="BR36" s="15">
        <v>0</v>
      </c>
      <c r="BS36" s="13">
        <v>0</v>
      </c>
      <c r="BT36" s="15">
        <v>21130</v>
      </c>
      <c r="BU36" s="15">
        <v>0</v>
      </c>
      <c r="BV36" s="15">
        <v>0</v>
      </c>
      <c r="BW36" s="15">
        <v>0</v>
      </c>
      <c r="BX36" s="15">
        <v>55</v>
      </c>
      <c r="BY36" s="13">
        <v>32425284.190000009</v>
      </c>
      <c r="BZ36" s="15">
        <v>21130</v>
      </c>
      <c r="CA36" s="15">
        <v>9844</v>
      </c>
      <c r="CB36" s="15">
        <v>10630</v>
      </c>
      <c r="CC36" s="15">
        <v>7252</v>
      </c>
      <c r="CD36" s="15">
        <v>5</v>
      </c>
      <c r="CE36" s="13">
        <v>6166267.5999999996</v>
      </c>
      <c r="CF36" s="15">
        <v>21130</v>
      </c>
      <c r="CG36" s="15">
        <v>2992</v>
      </c>
      <c r="CH36" s="15">
        <v>3042</v>
      </c>
      <c r="CI36" s="15">
        <v>3896</v>
      </c>
      <c r="CJ36" s="15">
        <v>2</v>
      </c>
      <c r="CK36" s="13">
        <v>305561.52</v>
      </c>
      <c r="CL36" s="15">
        <v>21130</v>
      </c>
      <c r="CM36" s="15">
        <v>42</v>
      </c>
      <c r="CN36" s="15">
        <v>40</v>
      </c>
      <c r="CO36" s="15">
        <v>15</v>
      </c>
      <c r="CP36" s="15">
        <v>0</v>
      </c>
      <c r="CQ36" s="13">
        <v>0</v>
      </c>
      <c r="CR36" s="15">
        <v>21130</v>
      </c>
      <c r="CS36" s="15">
        <v>0</v>
      </c>
      <c r="CT36" s="15">
        <v>0</v>
      </c>
      <c r="CU36" s="15">
        <v>0</v>
      </c>
      <c r="CV36" s="15">
        <v>27</v>
      </c>
      <c r="CW36" s="13">
        <v>17900280.550000001</v>
      </c>
      <c r="CX36" s="15">
        <v>21130</v>
      </c>
      <c r="CY36" s="15">
        <v>14201</v>
      </c>
      <c r="CZ36" s="15">
        <v>13917</v>
      </c>
      <c r="DA36" s="15">
        <v>5140</v>
      </c>
      <c r="DB36" s="15">
        <v>2</v>
      </c>
      <c r="DC36" s="13">
        <v>479876</v>
      </c>
      <c r="DD36" s="15">
        <v>21130</v>
      </c>
      <c r="DE36" s="15">
        <v>680</v>
      </c>
      <c r="DF36" s="15">
        <v>770</v>
      </c>
      <c r="DG36" s="15">
        <v>340</v>
      </c>
      <c r="DH36" s="15">
        <v>13</v>
      </c>
      <c r="DI36" s="13">
        <v>5008727.1300000008</v>
      </c>
      <c r="DJ36" s="15">
        <v>21130</v>
      </c>
      <c r="DK36" s="15">
        <v>4952</v>
      </c>
      <c r="DL36" s="15">
        <v>4855</v>
      </c>
      <c r="DM36" s="15">
        <v>2386</v>
      </c>
      <c r="DN36" s="15">
        <v>0</v>
      </c>
      <c r="DO36" s="13">
        <v>0</v>
      </c>
      <c r="DP36" s="15">
        <v>0</v>
      </c>
      <c r="DQ36" s="15">
        <v>0</v>
      </c>
      <c r="DR36" s="15">
        <v>0</v>
      </c>
      <c r="DS36" s="15">
        <v>0</v>
      </c>
      <c r="DT36" s="15">
        <v>0</v>
      </c>
      <c r="DU36" s="13">
        <v>0</v>
      </c>
      <c r="DV36" s="15">
        <v>21130</v>
      </c>
      <c r="DW36" s="15">
        <v>0</v>
      </c>
      <c r="DX36" s="15">
        <v>0</v>
      </c>
      <c r="DY36" s="15">
        <v>0</v>
      </c>
    </row>
    <row r="37" spans="2:129" ht="15.75" thickBot="1" x14ac:dyDescent="0.3">
      <c r="B37" s="12" t="s">
        <v>98</v>
      </c>
      <c r="C37" s="12" t="s">
        <v>99</v>
      </c>
      <c r="D37" s="13">
        <v>728110069.04000008</v>
      </c>
      <c r="E37" s="13">
        <v>32019</v>
      </c>
      <c r="F37" s="13">
        <v>141630</v>
      </c>
      <c r="G37" s="13">
        <v>10281412.9</v>
      </c>
      <c r="H37" s="13">
        <v>15648981.579999996</v>
      </c>
      <c r="I37" s="13">
        <v>696700646.63999987</v>
      </c>
      <c r="J37" s="14">
        <v>4026</v>
      </c>
      <c r="K37" s="13">
        <v>670770252.15999997</v>
      </c>
      <c r="L37" s="15">
        <v>656819</v>
      </c>
      <c r="M37" s="15">
        <v>313334</v>
      </c>
      <c r="N37" s="15">
        <v>343485</v>
      </c>
      <c r="O37" s="15">
        <v>160790</v>
      </c>
      <c r="P37" s="14">
        <v>768</v>
      </c>
      <c r="Q37" s="13">
        <v>161653875.14000002</v>
      </c>
      <c r="R37" s="15">
        <v>172588</v>
      </c>
      <c r="S37" s="16">
        <v>104894</v>
      </c>
      <c r="T37" s="16">
        <v>118795</v>
      </c>
      <c r="U37" s="15">
        <v>53793</v>
      </c>
      <c r="V37" s="15">
        <v>2</v>
      </c>
      <c r="W37" s="13">
        <v>63118</v>
      </c>
      <c r="X37" s="15">
        <v>2595</v>
      </c>
      <c r="Y37" s="15">
        <v>1537</v>
      </c>
      <c r="Z37" s="15">
        <v>2529</v>
      </c>
      <c r="AA37" s="15">
        <v>66</v>
      </c>
      <c r="AB37" s="15">
        <v>22</v>
      </c>
      <c r="AC37" s="13">
        <v>6328181.1699999999</v>
      </c>
      <c r="AD37" s="15">
        <v>2595</v>
      </c>
      <c r="AE37" s="15">
        <v>4051</v>
      </c>
      <c r="AF37" s="15">
        <v>4148</v>
      </c>
      <c r="AG37" s="15">
        <v>1684</v>
      </c>
      <c r="AH37" s="15">
        <v>82</v>
      </c>
      <c r="AI37" s="13">
        <v>25958857.73</v>
      </c>
      <c r="AJ37" s="15">
        <v>2595</v>
      </c>
      <c r="AK37" s="15">
        <v>17040</v>
      </c>
      <c r="AL37" s="15">
        <v>19918</v>
      </c>
      <c r="AM37" s="15">
        <v>7258</v>
      </c>
      <c r="AN37" s="15">
        <v>50</v>
      </c>
      <c r="AO37" s="13">
        <v>19611490.390000001</v>
      </c>
      <c r="AP37" s="15">
        <v>2595</v>
      </c>
      <c r="AQ37" s="15">
        <v>21349</v>
      </c>
      <c r="AR37" s="15">
        <v>21834</v>
      </c>
      <c r="AS37" s="15">
        <v>28029</v>
      </c>
      <c r="AT37" s="15">
        <v>6</v>
      </c>
      <c r="AU37" s="13">
        <v>4547683</v>
      </c>
      <c r="AV37" s="15">
        <v>2595</v>
      </c>
      <c r="AW37" s="15">
        <v>2846</v>
      </c>
      <c r="AX37" s="15">
        <v>3042</v>
      </c>
      <c r="AY37" s="15">
        <v>1434</v>
      </c>
      <c r="AZ37" s="15">
        <v>41</v>
      </c>
      <c r="BA37" s="13">
        <v>5943102.9100000001</v>
      </c>
      <c r="BB37" s="15">
        <v>2595</v>
      </c>
      <c r="BC37" s="15">
        <v>19876</v>
      </c>
      <c r="BD37" s="15">
        <v>26237</v>
      </c>
      <c r="BE37" s="15">
        <v>2720</v>
      </c>
      <c r="BF37" s="15">
        <v>464</v>
      </c>
      <c r="BG37" s="13">
        <v>81702485.409999996</v>
      </c>
      <c r="BH37" s="15">
        <v>2595</v>
      </c>
      <c r="BI37" s="15">
        <v>23687</v>
      </c>
      <c r="BJ37" s="15">
        <v>25330</v>
      </c>
      <c r="BK37" s="15">
        <v>7763</v>
      </c>
      <c r="BL37" s="15">
        <v>31</v>
      </c>
      <c r="BM37" s="13">
        <v>3117469.24</v>
      </c>
      <c r="BN37" s="15">
        <v>2595</v>
      </c>
      <c r="BO37" s="15">
        <v>663</v>
      </c>
      <c r="BP37" s="15">
        <v>586</v>
      </c>
      <c r="BQ37" s="15">
        <v>116</v>
      </c>
      <c r="BR37" s="15">
        <v>0</v>
      </c>
      <c r="BS37" s="13">
        <v>0</v>
      </c>
      <c r="BT37" s="15">
        <v>2595</v>
      </c>
      <c r="BU37" s="15">
        <v>0</v>
      </c>
      <c r="BV37" s="15">
        <v>0</v>
      </c>
      <c r="BW37" s="15">
        <v>0</v>
      </c>
      <c r="BX37" s="15">
        <v>9</v>
      </c>
      <c r="BY37" s="13">
        <v>2435853.6</v>
      </c>
      <c r="BZ37" s="15">
        <v>2595</v>
      </c>
      <c r="CA37" s="15">
        <v>4725</v>
      </c>
      <c r="CB37" s="15">
        <v>5237</v>
      </c>
      <c r="CC37" s="15">
        <v>2455</v>
      </c>
      <c r="CD37" s="15">
        <v>1</v>
      </c>
      <c r="CE37" s="13">
        <v>12000</v>
      </c>
      <c r="CF37" s="15">
        <v>2595</v>
      </c>
      <c r="CG37" s="15">
        <v>26</v>
      </c>
      <c r="CH37" s="15">
        <v>34</v>
      </c>
      <c r="CI37" s="15">
        <v>40</v>
      </c>
      <c r="CJ37" s="15">
        <v>2</v>
      </c>
      <c r="CK37" s="13">
        <v>996318</v>
      </c>
      <c r="CL37" s="15">
        <v>2595</v>
      </c>
      <c r="CM37" s="15">
        <v>190</v>
      </c>
      <c r="CN37" s="15">
        <v>278</v>
      </c>
      <c r="CO37" s="15">
        <v>105</v>
      </c>
      <c r="CP37" s="15">
        <v>0</v>
      </c>
      <c r="CQ37" s="13">
        <v>0</v>
      </c>
      <c r="CR37" s="15">
        <v>2595</v>
      </c>
      <c r="CS37" s="15">
        <v>0</v>
      </c>
      <c r="CT37" s="15">
        <v>0</v>
      </c>
      <c r="CU37" s="15">
        <v>0</v>
      </c>
      <c r="CV37" s="15">
        <v>52</v>
      </c>
      <c r="CW37" s="13">
        <v>9885044.6899999995</v>
      </c>
      <c r="CX37" s="15">
        <v>2595</v>
      </c>
      <c r="CY37" s="15">
        <v>7025</v>
      </c>
      <c r="CZ37" s="15">
        <v>7647</v>
      </c>
      <c r="DA37" s="15">
        <v>1443</v>
      </c>
      <c r="DB37" s="15">
        <v>2</v>
      </c>
      <c r="DC37" s="13">
        <v>669179</v>
      </c>
      <c r="DD37" s="15">
        <v>2595</v>
      </c>
      <c r="DE37" s="15">
        <v>700</v>
      </c>
      <c r="DF37" s="15">
        <v>763</v>
      </c>
      <c r="DG37" s="15">
        <v>160</v>
      </c>
      <c r="DH37" s="15">
        <v>0</v>
      </c>
      <c r="DI37" s="13">
        <v>0</v>
      </c>
      <c r="DJ37" s="15">
        <v>2595</v>
      </c>
      <c r="DK37" s="15">
        <v>0</v>
      </c>
      <c r="DL37" s="15">
        <v>0</v>
      </c>
      <c r="DM37" s="15">
        <v>0</v>
      </c>
      <c r="DN37" s="15">
        <v>0</v>
      </c>
      <c r="DO37" s="13">
        <v>0</v>
      </c>
      <c r="DP37" s="15">
        <v>0</v>
      </c>
      <c r="DQ37" s="15">
        <v>0</v>
      </c>
      <c r="DR37" s="15">
        <v>0</v>
      </c>
      <c r="DS37" s="15">
        <v>0</v>
      </c>
      <c r="DT37" s="15">
        <v>4</v>
      </c>
      <c r="DU37" s="13">
        <v>383092</v>
      </c>
      <c r="DV37" s="15">
        <v>2595</v>
      </c>
      <c r="DW37" s="15">
        <v>1179</v>
      </c>
      <c r="DX37" s="15">
        <v>1212</v>
      </c>
      <c r="DY37" s="15">
        <v>520</v>
      </c>
    </row>
  </sheetData>
  <mergeCells count="30">
    <mergeCell ref="DB3:DG3"/>
    <mergeCell ref="DH3:DM3"/>
    <mergeCell ref="DT3:DY3"/>
    <mergeCell ref="BR3:BW3"/>
    <mergeCell ref="BX3:CC3"/>
    <mergeCell ref="CD3:CI3"/>
    <mergeCell ref="CJ3:CO3"/>
    <mergeCell ref="CP3:CU3"/>
    <mergeCell ref="CV3:DA3"/>
    <mergeCell ref="AN3:AS3"/>
    <mergeCell ref="AT3:AY3"/>
    <mergeCell ref="AZ3:BE3"/>
    <mergeCell ref="BF3:BK3"/>
    <mergeCell ref="BL3:BQ3"/>
    <mergeCell ref="B1:DY1"/>
    <mergeCell ref="B2:B4"/>
    <mergeCell ref="C2:C4"/>
    <mergeCell ref="D2:D4"/>
    <mergeCell ref="E2:E4"/>
    <mergeCell ref="F2:F4"/>
    <mergeCell ref="G2:G4"/>
    <mergeCell ref="H2:H4"/>
    <mergeCell ref="I2:I4"/>
    <mergeCell ref="J2:O3"/>
    <mergeCell ref="DN3:DS3"/>
    <mergeCell ref="P2:DY2"/>
    <mergeCell ref="P3:U3"/>
    <mergeCell ref="V3:AA3"/>
    <mergeCell ref="AB3:AG3"/>
    <mergeCell ref="AH3:AM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URBANIZACIÓN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Ramirez Garcia</dc:creator>
  <cp:lastModifiedBy>Juan Heriberto Rosas Juárez</cp:lastModifiedBy>
  <dcterms:created xsi:type="dcterms:W3CDTF">2015-02-12T17:02:04Z</dcterms:created>
  <dcterms:modified xsi:type="dcterms:W3CDTF">2015-02-17T23:15:19Z</dcterms:modified>
</cp:coreProperties>
</file>