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0" windowWidth="20490" windowHeight="7515" tabRatio="667" activeTab="1"/>
  </bookViews>
  <sheets>
    <sheet name="FAIS" sheetId="38" r:id="rId1"/>
    <sheet name="FISMDF" sheetId="36" r:id="rId2"/>
    <sheet name="Ags" sheetId="1" r:id="rId3"/>
    <sheet name="BC" sheetId="2" r:id="rId4"/>
    <sheet name="BCS" sheetId="3" r:id="rId5"/>
    <sheet name="Cam" sheetId="4" r:id="rId6"/>
    <sheet name="Coah" sheetId="5" r:id="rId7"/>
    <sheet name="Col" sheetId="6" r:id="rId8"/>
    <sheet name="Chis" sheetId="7" r:id="rId9"/>
    <sheet name="Chih" sheetId="8" r:id="rId10"/>
    <sheet name="DF" sheetId="9" r:id="rId11"/>
    <sheet name="Dgo" sheetId="10" r:id="rId12"/>
    <sheet name="Gto" sheetId="11" r:id="rId13"/>
    <sheet name="Gro" sheetId="12" r:id="rId14"/>
    <sheet name="Hgo" sheetId="13" r:id="rId15"/>
    <sheet name="Jal" sheetId="15" r:id="rId16"/>
    <sheet name="Mex" sheetId="16" r:id="rId17"/>
    <sheet name="Mich" sheetId="17" r:id="rId18"/>
    <sheet name="Mor" sheetId="18" r:id="rId19"/>
    <sheet name="Nay" sheetId="19" r:id="rId20"/>
    <sheet name="NL" sheetId="20" r:id="rId21"/>
    <sheet name="Oax" sheetId="21" r:id="rId22"/>
    <sheet name="Pue" sheetId="22" r:id="rId23"/>
    <sheet name="Qro" sheetId="23" r:id="rId24"/>
    <sheet name="QR" sheetId="24" r:id="rId25"/>
    <sheet name="SLP" sheetId="26" r:id="rId26"/>
    <sheet name="Sin" sheetId="25" r:id="rId27"/>
    <sheet name="Son" sheetId="35" r:id="rId28"/>
    <sheet name="Tab" sheetId="28" r:id="rId29"/>
    <sheet name="Tam" sheetId="29" r:id="rId30"/>
    <sheet name="Tlax" sheetId="30" r:id="rId31"/>
    <sheet name="Ver" sheetId="31" r:id="rId32"/>
    <sheet name="Yuc" sheetId="33" r:id="rId33"/>
    <sheet name="Zac" sheetId="32" r:id="rId34"/>
  </sheets>
  <definedNames>
    <definedName name="_xlnm.Print_Area" localSheetId="8">Chis!$A$1:$F$126</definedName>
    <definedName name="_xlnm.Print_Area" localSheetId="16">Mex!$A$1:$F$129</definedName>
    <definedName name="_xlnm.Print_Titles" localSheetId="8">Chis!$1:$3</definedName>
    <definedName name="_xlnm.Print_Titles" localSheetId="16">Mex!$1:$3</definedName>
  </definedNames>
  <calcPr calcId="145621"/>
</workbook>
</file>

<file path=xl/calcChain.xml><?xml version="1.0" encoding="utf-8"?>
<calcChain xmlns="http://schemas.openxmlformats.org/spreadsheetml/2006/main">
  <c r="F37" i="38" l="1"/>
  <c r="E37" i="38"/>
  <c r="D37" i="38"/>
  <c r="C36" i="38" s="1"/>
  <c r="C35" i="38"/>
  <c r="C33" i="38"/>
  <c r="C29" i="38"/>
  <c r="C25" i="38"/>
  <c r="C21" i="38"/>
  <c r="C18" i="38"/>
  <c r="C17" i="38"/>
  <c r="C14" i="38"/>
  <c r="C13" i="38"/>
  <c r="C10" i="38"/>
  <c r="C9" i="38"/>
  <c r="C6" i="38"/>
  <c r="C5" i="38"/>
  <c r="C22" i="38" l="1"/>
  <c r="C26" i="38"/>
  <c r="C30" i="38"/>
  <c r="C34" i="38"/>
  <c r="C7" i="38"/>
  <c r="C37" i="38" s="1"/>
  <c r="C11" i="38"/>
  <c r="C15" i="38"/>
  <c r="C19" i="38"/>
  <c r="C23" i="38"/>
  <c r="C27" i="38"/>
  <c r="C31" i="38"/>
  <c r="C8" i="38"/>
  <c r="C12" i="38"/>
  <c r="C16" i="38"/>
  <c r="C20" i="38"/>
  <c r="C24" i="38"/>
  <c r="C28" i="38"/>
  <c r="C32" i="38"/>
  <c r="F129" i="15"/>
  <c r="E129" i="15"/>
  <c r="D129" i="15"/>
  <c r="E1792" i="36" l="1"/>
  <c r="E1791" i="36"/>
  <c r="E1790" i="36"/>
  <c r="E1789" i="36"/>
  <c r="E1788" i="36"/>
  <c r="E1787" i="36"/>
  <c r="E1786" i="36"/>
  <c r="E1785" i="36"/>
  <c r="E1784" i="36"/>
  <c r="E1783" i="36"/>
  <c r="E1782" i="36"/>
  <c r="E1781" i="36"/>
  <c r="E1780" i="36"/>
  <c r="E1779" i="36"/>
  <c r="E1778" i="36"/>
  <c r="E1777" i="36"/>
  <c r="E1776" i="36"/>
  <c r="E1775" i="36"/>
  <c r="E1774" i="36"/>
  <c r="E1773" i="36"/>
  <c r="E1772" i="36"/>
  <c r="E1771" i="36"/>
  <c r="E1770" i="36"/>
  <c r="E1769" i="36"/>
  <c r="E1768" i="36"/>
  <c r="E1767" i="36"/>
  <c r="E1766" i="36"/>
  <c r="E1765" i="36"/>
  <c r="E1764" i="36"/>
  <c r="E1763" i="36"/>
  <c r="E1762" i="36"/>
  <c r="E1761" i="36"/>
  <c r="E1760" i="36"/>
  <c r="E1759" i="36"/>
  <c r="E1758" i="36"/>
  <c r="E1757" i="36"/>
  <c r="E1756" i="36"/>
  <c r="E1755" i="36"/>
  <c r="E1754" i="36"/>
  <c r="E1753" i="36"/>
  <c r="E1752" i="36"/>
  <c r="E1751" i="36"/>
  <c r="E1750" i="36"/>
  <c r="E1749" i="36"/>
  <c r="E1748" i="36"/>
  <c r="E1747" i="36"/>
  <c r="E1746" i="36"/>
  <c r="E1745" i="36"/>
  <c r="E1744" i="36"/>
  <c r="E1743" i="36"/>
  <c r="E1742" i="36"/>
  <c r="E1741" i="36"/>
  <c r="E1740" i="36"/>
  <c r="E1739" i="36"/>
  <c r="E1738" i="36"/>
  <c r="E1737" i="36"/>
  <c r="E1736" i="36"/>
  <c r="E1735" i="36"/>
  <c r="E1734" i="36"/>
  <c r="E1733" i="36"/>
  <c r="E1732" i="36"/>
  <c r="E1731" i="36"/>
  <c r="E1730" i="36"/>
  <c r="E1729" i="36"/>
  <c r="E1728" i="36"/>
  <c r="E1727" i="36"/>
  <c r="E1726" i="36"/>
  <c r="E1725" i="36"/>
  <c r="E1724" i="36"/>
  <c r="E1723" i="36"/>
  <c r="E1722" i="36"/>
  <c r="E1721" i="36"/>
  <c r="E1720" i="36"/>
  <c r="E1719" i="36"/>
  <c r="E1718" i="36"/>
  <c r="E1717" i="36"/>
  <c r="E1716" i="36"/>
  <c r="E1715" i="36"/>
  <c r="E1714" i="36"/>
  <c r="E1713" i="36"/>
  <c r="E1712" i="36"/>
  <c r="E1711" i="36"/>
  <c r="E1710" i="36"/>
  <c r="E1709" i="36"/>
  <c r="E1708" i="36"/>
  <c r="E1707" i="36"/>
  <c r="E1706" i="36"/>
  <c r="E1705" i="36"/>
  <c r="E1704" i="36"/>
  <c r="E1703" i="36"/>
  <c r="E1702" i="36"/>
  <c r="E1701" i="36"/>
  <c r="E1700" i="36"/>
  <c r="E1699" i="36"/>
  <c r="E1698" i="36"/>
  <c r="E1697" i="36"/>
  <c r="E1696" i="36"/>
  <c r="E1695" i="36"/>
  <c r="E1694" i="36"/>
  <c r="E1693" i="36"/>
  <c r="E1692" i="36"/>
  <c r="E1691" i="36"/>
  <c r="E1690" i="36"/>
  <c r="E1689" i="36"/>
  <c r="E1688" i="36"/>
  <c r="E1687" i="36"/>
  <c r="E1686" i="36"/>
  <c r="E1685" i="36"/>
  <c r="E1684" i="36"/>
  <c r="E1683" i="36"/>
  <c r="E1682" i="36"/>
  <c r="E1681" i="36"/>
  <c r="E1680" i="36"/>
  <c r="E1679" i="36"/>
  <c r="E1678" i="36"/>
  <c r="E1677" i="36"/>
  <c r="E1676" i="36"/>
  <c r="E1675" i="36"/>
  <c r="E1674" i="36"/>
  <c r="E1673" i="36"/>
  <c r="E1672" i="36"/>
  <c r="E1671" i="36"/>
  <c r="E1670" i="36"/>
  <c r="E1669" i="36"/>
  <c r="E1668" i="36"/>
  <c r="E1667" i="36"/>
  <c r="E1666" i="36"/>
  <c r="E1665" i="36"/>
  <c r="E1664" i="36"/>
  <c r="E1663" i="36"/>
  <c r="E1662" i="36"/>
  <c r="E1661" i="36"/>
  <c r="E1660" i="36"/>
  <c r="E1659" i="36"/>
  <c r="E1658" i="36"/>
  <c r="E1657" i="36"/>
  <c r="E1656" i="36"/>
  <c r="E1655" i="36"/>
  <c r="E1654" i="36"/>
  <c r="E1653" i="36"/>
  <c r="E1652" i="36"/>
  <c r="E1651" i="36"/>
  <c r="E1650" i="36"/>
  <c r="E1649" i="36"/>
  <c r="E1648" i="36"/>
  <c r="E1647" i="36"/>
  <c r="E1646" i="36"/>
  <c r="E1645" i="36"/>
  <c r="E1644" i="36"/>
  <c r="E1643" i="36"/>
  <c r="E1642" i="36"/>
  <c r="E1641" i="36"/>
  <c r="E1640" i="36"/>
  <c r="E1639" i="36"/>
  <c r="E1638" i="36"/>
  <c r="E1637" i="36"/>
  <c r="E1636" i="36"/>
  <c r="E1635" i="36"/>
  <c r="E1634" i="36"/>
  <c r="E1633" i="36"/>
  <c r="E1632" i="36"/>
  <c r="E1631" i="36"/>
  <c r="E1630" i="36"/>
  <c r="E1629" i="36"/>
  <c r="E1628" i="36"/>
  <c r="E1627" i="36"/>
  <c r="E1626" i="36"/>
  <c r="E1625" i="36"/>
  <c r="E1624" i="36"/>
  <c r="E1623" i="36"/>
  <c r="E1622" i="36"/>
  <c r="E1621" i="36"/>
  <c r="E1620" i="36"/>
  <c r="E1619" i="36"/>
  <c r="E1618" i="36"/>
  <c r="E1617" i="36"/>
  <c r="E1616" i="36"/>
  <c r="E1615" i="36"/>
  <c r="E1614" i="36"/>
  <c r="E1613" i="36"/>
  <c r="E1612" i="36"/>
  <c r="E1611" i="36"/>
  <c r="E1610" i="36"/>
  <c r="E1609" i="36"/>
  <c r="E1608" i="36"/>
  <c r="E1607" i="36"/>
  <c r="E1606" i="36"/>
  <c r="E1605" i="36"/>
  <c r="E1604" i="36"/>
  <c r="E1603" i="36"/>
  <c r="E1602" i="36"/>
  <c r="E1601" i="36"/>
  <c r="E1600" i="36"/>
  <c r="E1599" i="36"/>
  <c r="E1598" i="36"/>
  <c r="E1597" i="36"/>
  <c r="E1596" i="36"/>
  <c r="E1595" i="36"/>
  <c r="E1594" i="36"/>
  <c r="E1593" i="36"/>
  <c r="E1592" i="36"/>
  <c r="E1591" i="36"/>
  <c r="E1590" i="36"/>
  <c r="E1589" i="36"/>
  <c r="E1588" i="36"/>
  <c r="E1587" i="36"/>
  <c r="E1586" i="36"/>
  <c r="E1585" i="36"/>
  <c r="E1584" i="36"/>
  <c r="E1583" i="36"/>
  <c r="E1582" i="36"/>
  <c r="E1581" i="36"/>
  <c r="E1580" i="36"/>
  <c r="E1579" i="36"/>
  <c r="E1578" i="36"/>
  <c r="E1577" i="36"/>
  <c r="E1576" i="36"/>
  <c r="E1575" i="36"/>
  <c r="E1574" i="36"/>
  <c r="E1573" i="36"/>
  <c r="E1572" i="36"/>
  <c r="E1571" i="36"/>
  <c r="E1570" i="36"/>
  <c r="E1569" i="36"/>
  <c r="E1568" i="36"/>
  <c r="E1567" i="36"/>
  <c r="E1566" i="36"/>
  <c r="E1565" i="36"/>
  <c r="E1564" i="36"/>
  <c r="E1563" i="36"/>
  <c r="E1562" i="36"/>
  <c r="E1561" i="36"/>
  <c r="E1560" i="36"/>
  <c r="E1559" i="36"/>
  <c r="E1558" i="36"/>
  <c r="E1557" i="36"/>
  <c r="E1556" i="36"/>
  <c r="E1555" i="36"/>
  <c r="E1554" i="36"/>
  <c r="E1553" i="36"/>
  <c r="E1552" i="36"/>
  <c r="E1551" i="36"/>
  <c r="E1550" i="36"/>
  <c r="E1549" i="36"/>
  <c r="E1548" i="36"/>
  <c r="E1547" i="36"/>
  <c r="E1546" i="36"/>
  <c r="E1545" i="36"/>
  <c r="E1544" i="36"/>
  <c r="E1543" i="36"/>
  <c r="E1542" i="36"/>
  <c r="E1541" i="36"/>
  <c r="E1540" i="36"/>
  <c r="E1539" i="36"/>
  <c r="E1538" i="36"/>
  <c r="E1537" i="36"/>
  <c r="E1536" i="36"/>
  <c r="E1535" i="36"/>
  <c r="E1534" i="36"/>
  <c r="E1533" i="36"/>
  <c r="E1532" i="36"/>
  <c r="E1531" i="36"/>
  <c r="E1530" i="36"/>
  <c r="E1529" i="36"/>
  <c r="E1528" i="36"/>
  <c r="E1527" i="36"/>
  <c r="E1526" i="36"/>
  <c r="E1525" i="36"/>
  <c r="E1524" i="36"/>
  <c r="E1523" i="36"/>
  <c r="E1522" i="36"/>
  <c r="E1521" i="36"/>
  <c r="E1520" i="36"/>
  <c r="E1519" i="36"/>
  <c r="E1518" i="36"/>
  <c r="E1517" i="36"/>
  <c r="E1516" i="36"/>
  <c r="E1515" i="36"/>
  <c r="E1514" i="36"/>
  <c r="E1513" i="36"/>
  <c r="E1512" i="36"/>
  <c r="E1511" i="36"/>
  <c r="E1510" i="36"/>
  <c r="E1509" i="36"/>
  <c r="E1508" i="36"/>
  <c r="E1507" i="36"/>
  <c r="E1506" i="36"/>
  <c r="E1505" i="36"/>
  <c r="E1504" i="36"/>
  <c r="E1503" i="36"/>
  <c r="E1502" i="36"/>
  <c r="E1501" i="36"/>
  <c r="E1500" i="36"/>
  <c r="E1499" i="36"/>
  <c r="E1498" i="36"/>
  <c r="E1497" i="36"/>
  <c r="E1496" i="36"/>
  <c r="E1495" i="36"/>
  <c r="E1494" i="36"/>
  <c r="E1493" i="36"/>
  <c r="E1492" i="36"/>
  <c r="E1491" i="36"/>
  <c r="E1490" i="36"/>
  <c r="E1489" i="36"/>
  <c r="E1488" i="36"/>
  <c r="E1487" i="36"/>
  <c r="E1486" i="36"/>
  <c r="E1485" i="36"/>
  <c r="E1484" i="36"/>
  <c r="E1483" i="36"/>
  <c r="E1482" i="36"/>
  <c r="E1481" i="36"/>
  <c r="E1480" i="36"/>
  <c r="E1479" i="36"/>
  <c r="E1478" i="36"/>
  <c r="E1477" i="36"/>
  <c r="E1476" i="36"/>
  <c r="E1475" i="36"/>
  <c r="E1474" i="36"/>
  <c r="E1473" i="36"/>
  <c r="E1472" i="36"/>
  <c r="E1471" i="36"/>
  <c r="E1470" i="36"/>
  <c r="E1469" i="36"/>
  <c r="E1468" i="36"/>
  <c r="E1467" i="36"/>
  <c r="E1466" i="36"/>
  <c r="E1465" i="36"/>
  <c r="E1464" i="36"/>
  <c r="E1463" i="36"/>
  <c r="E1462" i="36"/>
  <c r="E1461" i="36"/>
  <c r="E1460" i="36"/>
  <c r="E1459" i="36"/>
  <c r="E1458" i="36"/>
  <c r="E1457" i="36"/>
  <c r="E1456" i="36"/>
  <c r="E1455" i="36"/>
  <c r="E1454" i="36"/>
  <c r="E1453" i="36"/>
  <c r="E1452" i="36"/>
  <c r="E1451" i="36"/>
  <c r="E1450" i="36"/>
  <c r="E1449" i="36"/>
  <c r="E1448" i="36"/>
  <c r="E1447" i="36"/>
  <c r="E1446" i="36"/>
  <c r="E1445" i="36"/>
  <c r="E1444" i="36"/>
  <c r="E1443" i="36"/>
  <c r="E1442" i="36"/>
  <c r="E1441" i="36"/>
  <c r="E1440" i="36"/>
  <c r="E1439" i="36"/>
  <c r="E1438" i="36"/>
  <c r="E1437" i="36"/>
  <c r="E1436" i="36"/>
  <c r="E1435" i="36"/>
  <c r="E1434" i="36"/>
  <c r="E1433" i="36"/>
  <c r="E1432" i="36"/>
  <c r="E1431" i="36"/>
  <c r="E1430" i="36"/>
  <c r="E1429" i="36"/>
  <c r="E1428" i="36"/>
  <c r="E1427" i="36"/>
  <c r="E1426" i="36"/>
  <c r="E1425" i="36"/>
  <c r="E1424" i="36"/>
  <c r="E1423" i="36"/>
  <c r="E1422" i="36"/>
  <c r="E1421" i="36"/>
  <c r="E1420" i="36"/>
  <c r="E1419" i="36"/>
  <c r="E1418" i="36"/>
  <c r="E1417" i="36"/>
  <c r="E1416" i="36"/>
  <c r="E1415" i="36"/>
  <c r="E1414" i="36"/>
  <c r="E1413" i="36"/>
  <c r="E1412" i="36"/>
  <c r="E1411" i="36"/>
  <c r="E1410" i="36"/>
  <c r="E1409" i="36"/>
  <c r="E1408" i="36"/>
  <c r="E1407" i="36"/>
  <c r="E1406" i="36"/>
  <c r="E1405" i="36"/>
  <c r="E1404" i="36"/>
  <c r="E1403" i="36"/>
  <c r="E1402" i="36"/>
  <c r="E1401" i="36"/>
  <c r="E1400" i="36"/>
  <c r="E1399" i="36"/>
  <c r="E1398" i="36"/>
  <c r="E1397" i="36"/>
  <c r="E1396" i="36"/>
  <c r="E1395" i="36"/>
  <c r="E1394" i="36"/>
  <c r="E1393" i="36"/>
  <c r="E1392" i="36"/>
  <c r="E1391" i="36"/>
  <c r="E1390" i="36"/>
  <c r="E1389" i="36"/>
  <c r="E1388" i="36"/>
  <c r="E1387" i="36"/>
  <c r="E1386" i="36"/>
  <c r="E1385" i="36"/>
  <c r="E1384" i="36"/>
  <c r="E1383" i="36"/>
  <c r="E1382" i="36"/>
  <c r="E1381" i="36"/>
  <c r="E1380" i="36"/>
  <c r="E1379" i="36"/>
  <c r="E1378" i="36"/>
  <c r="E1377" i="36"/>
  <c r="E1376" i="36"/>
  <c r="E1375" i="36"/>
  <c r="E1374" i="36"/>
  <c r="E1373" i="36"/>
  <c r="E1372" i="36"/>
  <c r="E1371" i="36"/>
  <c r="E1370" i="36"/>
  <c r="E1369" i="36"/>
  <c r="E1368" i="36"/>
  <c r="E1367" i="36"/>
  <c r="E1366" i="36"/>
  <c r="E1365" i="36"/>
  <c r="E1364" i="36"/>
  <c r="E1363" i="36"/>
  <c r="E1362" i="36"/>
  <c r="E1361" i="36"/>
  <c r="E1360" i="36"/>
  <c r="E1359" i="36"/>
  <c r="E1358" i="36"/>
  <c r="E1357" i="36"/>
  <c r="E1356" i="36"/>
  <c r="E1355" i="36"/>
  <c r="E1354" i="36"/>
  <c r="E1353" i="36"/>
  <c r="E1352" i="36"/>
  <c r="E1351" i="36"/>
  <c r="E1350" i="36"/>
  <c r="E1349" i="36"/>
  <c r="E1348" i="36"/>
  <c r="E1347" i="36"/>
  <c r="E1346" i="36"/>
  <c r="E1345" i="36"/>
  <c r="E1344" i="36"/>
  <c r="E1343" i="36"/>
  <c r="E1342" i="36"/>
  <c r="E1341" i="36"/>
  <c r="E1340" i="36"/>
  <c r="E1339" i="36"/>
  <c r="E1338" i="36"/>
  <c r="E1337" i="36"/>
  <c r="E1336" i="36"/>
  <c r="E1335" i="36"/>
  <c r="E1334" i="36"/>
  <c r="E1333" i="36"/>
  <c r="E1332" i="36"/>
  <c r="E1331" i="36"/>
  <c r="E1330" i="36"/>
  <c r="E1329" i="36"/>
  <c r="E1328" i="36"/>
  <c r="E1327" i="36"/>
  <c r="E1326" i="36"/>
  <c r="E1325" i="36"/>
  <c r="E1324" i="36"/>
  <c r="E1323" i="36"/>
  <c r="E1322" i="36"/>
  <c r="E1321" i="36"/>
  <c r="E1320" i="36"/>
  <c r="E1319" i="36"/>
  <c r="E1318" i="36"/>
  <c r="E1317" i="36"/>
  <c r="E1316" i="36"/>
  <c r="E1315" i="36"/>
  <c r="E1314" i="36"/>
  <c r="E1313" i="36"/>
  <c r="E1312" i="36"/>
  <c r="E1311" i="36"/>
  <c r="E1310" i="36"/>
  <c r="E1309" i="36"/>
  <c r="E1308" i="36"/>
  <c r="E1307" i="36"/>
  <c r="E1306" i="36"/>
  <c r="E1305" i="36"/>
  <c r="E1304" i="36"/>
  <c r="E1303" i="36"/>
  <c r="E1302" i="36"/>
  <c r="E1301" i="36"/>
  <c r="E1300" i="36"/>
  <c r="E1299" i="36"/>
  <c r="E1298" i="36"/>
  <c r="E1297" i="36"/>
  <c r="E1296" i="36"/>
  <c r="E1295" i="36"/>
  <c r="E1294" i="36"/>
  <c r="E1293" i="36"/>
  <c r="E1292" i="36"/>
  <c r="E1291" i="36"/>
  <c r="E1290" i="36"/>
  <c r="E1289" i="36"/>
  <c r="E1288" i="36"/>
  <c r="E1287" i="36"/>
  <c r="E1286" i="36"/>
  <c r="E1285" i="36"/>
  <c r="E1284" i="36"/>
  <c r="E1283" i="36"/>
  <c r="E1282" i="36"/>
  <c r="E1281" i="36"/>
  <c r="E1280" i="36"/>
  <c r="E1279" i="36"/>
  <c r="E1278" i="36"/>
  <c r="E1277" i="36"/>
  <c r="E1276" i="36"/>
  <c r="E1275" i="36"/>
  <c r="E1274" i="36"/>
  <c r="E1273" i="36"/>
  <c r="E1272" i="36"/>
  <c r="E1271" i="36"/>
  <c r="E1270" i="36"/>
  <c r="E1269" i="36"/>
  <c r="E1268" i="36"/>
  <c r="E1267" i="36"/>
  <c r="E1266" i="36"/>
  <c r="E1265" i="36"/>
  <c r="E1264" i="36"/>
  <c r="E1263" i="36"/>
  <c r="E1262" i="36"/>
  <c r="E1261" i="36"/>
  <c r="E1260" i="36"/>
  <c r="E1259" i="36"/>
  <c r="E1258" i="36"/>
  <c r="E1257" i="36"/>
  <c r="E1256" i="36"/>
  <c r="E1255" i="36"/>
  <c r="E1254" i="36"/>
  <c r="E1253" i="36"/>
  <c r="E1252" i="36"/>
  <c r="E1251" i="36"/>
  <c r="E1250" i="36"/>
  <c r="E1249" i="36"/>
  <c r="E1248" i="36"/>
  <c r="E1247" i="36"/>
  <c r="E1246" i="36"/>
  <c r="E1245" i="36"/>
  <c r="E1244" i="36"/>
  <c r="E1243" i="36"/>
  <c r="E1242" i="36"/>
  <c r="E1241" i="36"/>
  <c r="E1240" i="36"/>
  <c r="E1239" i="36"/>
  <c r="E1238" i="36"/>
  <c r="E1237" i="36"/>
  <c r="E1236" i="36"/>
  <c r="E1235" i="36"/>
  <c r="E1234" i="36"/>
  <c r="E1233" i="36"/>
  <c r="E1232" i="36"/>
  <c r="E1231" i="36"/>
  <c r="E1230" i="36"/>
  <c r="E1229" i="36"/>
  <c r="E1228" i="36"/>
  <c r="E1227" i="36"/>
  <c r="E1226" i="36"/>
  <c r="E1225" i="36"/>
  <c r="E1224" i="36"/>
  <c r="E1223" i="36"/>
  <c r="E1222" i="36"/>
  <c r="E1221" i="36"/>
  <c r="E1220" i="36"/>
  <c r="E1219" i="36"/>
  <c r="E1218" i="36"/>
  <c r="E1217" i="36"/>
  <c r="E1216" i="36"/>
  <c r="E1215" i="36"/>
  <c r="E1214" i="36"/>
  <c r="E1213" i="36"/>
  <c r="E1212" i="36"/>
  <c r="E1211" i="36"/>
  <c r="E1210" i="36"/>
  <c r="E1209" i="36"/>
  <c r="E1208" i="36"/>
  <c r="E1207" i="36"/>
  <c r="E1206" i="36"/>
  <c r="E1205" i="36"/>
  <c r="E1204" i="36"/>
  <c r="E1203" i="36"/>
  <c r="E1202" i="36"/>
  <c r="E1201" i="36"/>
  <c r="E1200" i="36"/>
  <c r="E1199" i="36"/>
  <c r="E1198" i="36"/>
  <c r="E1197" i="36"/>
  <c r="E1196" i="36"/>
  <c r="E1195" i="36"/>
  <c r="E1194" i="36"/>
  <c r="E1193" i="36"/>
  <c r="E1192" i="36"/>
  <c r="E1191" i="36"/>
  <c r="E1190" i="36"/>
  <c r="E1189" i="36"/>
  <c r="E1188" i="36"/>
  <c r="E1187" i="36"/>
  <c r="E1186" i="36"/>
  <c r="E1185" i="36"/>
  <c r="E1184" i="36"/>
  <c r="E1183" i="36"/>
  <c r="E1182" i="36"/>
  <c r="E1181" i="36"/>
  <c r="E1180" i="36"/>
  <c r="E1179" i="36"/>
  <c r="E1178" i="36"/>
  <c r="E1177" i="36"/>
  <c r="E1176" i="36"/>
  <c r="E1175" i="36"/>
  <c r="E1174" i="36"/>
  <c r="E1173" i="36"/>
  <c r="E1172" i="36"/>
  <c r="E1171" i="36"/>
  <c r="E1170" i="36"/>
  <c r="E1169" i="36"/>
  <c r="E1168" i="36"/>
  <c r="E1167" i="36"/>
  <c r="E1166" i="36"/>
  <c r="E1165" i="36"/>
  <c r="E1164" i="36"/>
  <c r="E1163" i="36"/>
  <c r="E1162" i="36"/>
  <c r="E1161" i="36"/>
  <c r="E1160" i="36"/>
  <c r="E1159" i="36"/>
  <c r="E1158" i="36"/>
  <c r="E1157" i="36"/>
  <c r="E1156" i="36"/>
  <c r="E1155" i="36"/>
  <c r="E1154" i="36"/>
  <c r="E1153" i="36"/>
  <c r="E1152" i="36"/>
  <c r="E1151" i="36"/>
  <c r="E1150" i="36"/>
  <c r="E1149" i="36"/>
  <c r="E1148" i="36"/>
  <c r="E1147" i="36"/>
  <c r="E1146" i="36"/>
  <c r="E1145" i="36"/>
  <c r="E1144" i="36"/>
  <c r="E1143" i="36"/>
  <c r="E1142" i="36"/>
  <c r="E1141" i="36"/>
  <c r="E1140" i="36"/>
  <c r="E1139" i="36"/>
  <c r="E1138" i="36"/>
  <c r="E1137" i="36"/>
  <c r="E1136" i="36"/>
  <c r="E1135" i="36"/>
  <c r="E1134" i="36"/>
  <c r="E1133" i="36"/>
  <c r="E1132" i="36"/>
  <c r="E1131" i="36"/>
  <c r="E1130" i="36"/>
  <c r="E1129" i="36"/>
  <c r="E1128" i="36"/>
  <c r="E1127" i="36"/>
  <c r="E1126" i="36"/>
  <c r="E1125" i="36"/>
  <c r="E1124" i="36"/>
  <c r="E1123" i="36"/>
  <c r="E1122" i="36"/>
  <c r="E1121" i="36"/>
  <c r="E1120" i="36"/>
  <c r="E1119" i="36"/>
  <c r="E1118" i="36"/>
  <c r="E1117" i="36"/>
  <c r="E1116" i="36"/>
  <c r="E1115" i="36"/>
  <c r="E1114" i="36"/>
  <c r="E1113" i="36"/>
  <c r="E1112" i="36"/>
  <c r="E1111" i="36"/>
  <c r="E1110" i="36"/>
  <c r="E1109" i="36"/>
  <c r="E1108" i="36"/>
  <c r="E1107" i="36"/>
  <c r="E1106" i="36"/>
  <c r="E1105" i="36"/>
  <c r="E1104" i="36"/>
  <c r="E1103" i="36"/>
  <c r="E1102" i="36"/>
  <c r="E1101" i="36"/>
  <c r="E1100" i="36"/>
  <c r="E1099" i="36"/>
  <c r="E1098" i="36"/>
  <c r="E1097" i="36"/>
  <c r="E1096" i="36"/>
  <c r="E1095" i="36"/>
  <c r="E1094" i="36"/>
  <c r="E1093" i="36"/>
  <c r="E1092" i="36"/>
  <c r="E1091" i="36"/>
  <c r="E1090" i="36"/>
  <c r="E1089" i="36"/>
  <c r="E1088" i="36"/>
  <c r="E1087" i="36"/>
  <c r="E1086" i="36"/>
  <c r="E1085" i="36"/>
  <c r="E1084" i="36"/>
  <c r="E1083" i="36"/>
  <c r="E1082" i="36"/>
  <c r="E1081" i="36"/>
  <c r="E1080" i="36"/>
  <c r="E1079" i="36"/>
  <c r="E1078" i="36"/>
  <c r="E1077" i="36"/>
  <c r="E1076" i="36"/>
  <c r="E1075" i="36"/>
  <c r="E1074" i="36"/>
  <c r="E1073" i="36"/>
  <c r="E1072" i="36"/>
  <c r="E1071" i="36"/>
  <c r="E1070" i="36"/>
  <c r="E1069" i="36"/>
  <c r="E1068" i="36"/>
  <c r="E1067" i="36"/>
  <c r="E1066" i="36"/>
  <c r="E1065" i="36"/>
  <c r="E1064" i="36"/>
  <c r="E1063" i="36"/>
  <c r="E1062" i="36"/>
  <c r="E1061" i="36"/>
  <c r="E1060" i="36"/>
  <c r="E1059" i="36"/>
  <c r="E1058" i="36"/>
  <c r="E1057" i="36"/>
  <c r="E1056" i="36"/>
  <c r="E1055" i="36"/>
  <c r="E1054" i="36"/>
  <c r="E1053" i="36"/>
  <c r="E1052" i="36"/>
  <c r="E1051" i="36"/>
  <c r="E1050" i="36"/>
  <c r="E1049" i="36"/>
  <c r="E1048" i="36"/>
  <c r="E1047" i="36"/>
  <c r="E1046" i="36"/>
  <c r="E1045" i="36"/>
  <c r="E1044" i="36"/>
  <c r="E1043" i="36"/>
  <c r="E1042" i="36"/>
  <c r="E1041" i="36"/>
  <c r="E1040" i="36"/>
  <c r="E1039" i="36"/>
  <c r="E1038" i="36"/>
  <c r="E1037" i="36"/>
  <c r="E1036" i="36"/>
  <c r="E1035" i="36"/>
  <c r="E1034" i="36"/>
  <c r="E1033" i="36"/>
  <c r="E1032" i="36"/>
  <c r="E1031" i="36"/>
  <c r="E1030" i="36"/>
  <c r="E1029" i="36"/>
  <c r="E1028" i="36"/>
  <c r="E1027" i="36"/>
  <c r="E1026" i="36"/>
  <c r="E1025" i="36"/>
  <c r="E1024" i="36"/>
  <c r="E1023" i="36"/>
  <c r="E1022" i="36"/>
  <c r="E1021" i="36"/>
  <c r="E1020" i="36"/>
  <c r="E1019" i="36"/>
  <c r="E1018" i="36"/>
  <c r="E1017" i="36"/>
  <c r="E1016" i="36"/>
  <c r="E1015" i="36"/>
  <c r="E1014" i="36"/>
  <c r="E1013" i="36"/>
  <c r="E1012" i="36"/>
  <c r="E1011" i="36"/>
  <c r="E1010" i="36"/>
  <c r="E1009" i="36"/>
  <c r="E1008" i="36"/>
  <c r="E1007" i="36"/>
  <c r="E1006" i="36"/>
  <c r="F43" i="10" l="1"/>
  <c r="E43" i="10"/>
  <c r="D43" i="10"/>
  <c r="E110" i="33" l="1"/>
  <c r="F110" i="33"/>
  <c r="D110" i="33"/>
  <c r="E62" i="32" l="1"/>
  <c r="F62" i="32"/>
  <c r="D62" i="32"/>
  <c r="E216" i="31"/>
  <c r="F216" i="31"/>
  <c r="D216" i="31"/>
  <c r="E64" i="30"/>
  <c r="F64" i="30"/>
  <c r="D64" i="30"/>
  <c r="E47" i="29" l="1"/>
  <c r="F47" i="29"/>
  <c r="D47" i="29"/>
  <c r="E21" i="28"/>
  <c r="F21" i="28"/>
  <c r="D21" i="28"/>
  <c r="E62" i="26" l="1"/>
  <c r="F62" i="26"/>
  <c r="D62" i="26"/>
  <c r="E22" i="25"/>
  <c r="F22" i="25"/>
  <c r="D22" i="25"/>
  <c r="F14" i="24" l="1"/>
  <c r="E14" i="24"/>
  <c r="D14" i="24"/>
  <c r="F22" i="23"/>
  <c r="E22" i="23"/>
  <c r="D22" i="23"/>
  <c r="F221" i="22" l="1"/>
  <c r="D221" i="22"/>
  <c r="E5" i="22"/>
  <c r="E6" i="22"/>
  <c r="E7" i="22"/>
  <c r="E8" i="22"/>
  <c r="E9" i="22"/>
  <c r="E10" i="22"/>
  <c r="E11" i="22"/>
  <c r="E12" i="22"/>
  <c r="E13" i="22"/>
  <c r="E14" i="22"/>
  <c r="E15" i="22"/>
  <c r="E16" i="22"/>
  <c r="E17" i="22"/>
  <c r="E18" i="22"/>
  <c r="E19" i="22"/>
  <c r="E20" i="22"/>
  <c r="E21" i="22"/>
  <c r="E22" i="22"/>
  <c r="E23" i="22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E42" i="22"/>
  <c r="E43" i="22"/>
  <c r="E44" i="22"/>
  <c r="E45" i="22"/>
  <c r="E46" i="22"/>
  <c r="E47" i="22"/>
  <c r="E48" i="22"/>
  <c r="E49" i="22"/>
  <c r="E50" i="22"/>
  <c r="E51" i="22"/>
  <c r="E52" i="22"/>
  <c r="E53" i="22"/>
  <c r="E54" i="22"/>
  <c r="E55" i="22"/>
  <c r="E56" i="22"/>
  <c r="E57" i="22"/>
  <c r="E58" i="22"/>
  <c r="E59" i="22"/>
  <c r="E60" i="22"/>
  <c r="E61" i="22"/>
  <c r="E62" i="22"/>
  <c r="E63" i="22"/>
  <c r="E64" i="22"/>
  <c r="E65" i="22"/>
  <c r="E66" i="22"/>
  <c r="E67" i="22"/>
  <c r="E68" i="22"/>
  <c r="E69" i="22"/>
  <c r="E70" i="22"/>
  <c r="E71" i="22"/>
  <c r="E72" i="22"/>
  <c r="E73" i="22"/>
  <c r="E74" i="22"/>
  <c r="E75" i="22"/>
  <c r="E76" i="22"/>
  <c r="E77" i="22"/>
  <c r="E78" i="22"/>
  <c r="E79" i="22"/>
  <c r="E80" i="22"/>
  <c r="E81" i="22"/>
  <c r="E82" i="22"/>
  <c r="E83" i="22"/>
  <c r="E84" i="22"/>
  <c r="E85" i="22"/>
  <c r="E86" i="22"/>
  <c r="E87" i="22"/>
  <c r="E88" i="22"/>
  <c r="E89" i="22"/>
  <c r="E90" i="22"/>
  <c r="E91" i="22"/>
  <c r="E92" i="22"/>
  <c r="E93" i="22"/>
  <c r="E94" i="22"/>
  <c r="E95" i="22"/>
  <c r="E96" i="22"/>
  <c r="E97" i="22"/>
  <c r="E98" i="22"/>
  <c r="E99" i="22"/>
  <c r="E100" i="22"/>
  <c r="E101" i="22"/>
  <c r="E102" i="22"/>
  <c r="E103" i="22"/>
  <c r="E104" i="22"/>
  <c r="E105" i="22"/>
  <c r="E106" i="22"/>
  <c r="E107" i="22"/>
  <c r="E108" i="22"/>
  <c r="E109" i="22"/>
  <c r="E110" i="22"/>
  <c r="E111" i="22"/>
  <c r="E112" i="22"/>
  <c r="E113" i="22"/>
  <c r="E114" i="22"/>
  <c r="E115" i="22"/>
  <c r="E116" i="22"/>
  <c r="E117" i="22"/>
  <c r="E118" i="22"/>
  <c r="E119" i="22"/>
  <c r="E120" i="22"/>
  <c r="E121" i="22"/>
  <c r="E122" i="22"/>
  <c r="E123" i="22"/>
  <c r="E124" i="22"/>
  <c r="E125" i="22"/>
  <c r="E126" i="22"/>
  <c r="E127" i="22"/>
  <c r="E128" i="22"/>
  <c r="E129" i="22"/>
  <c r="E130" i="22"/>
  <c r="E131" i="22"/>
  <c r="E132" i="22"/>
  <c r="E133" i="22"/>
  <c r="E134" i="22"/>
  <c r="E135" i="22"/>
  <c r="E136" i="22"/>
  <c r="E137" i="22"/>
  <c r="E138" i="22"/>
  <c r="E139" i="22"/>
  <c r="E140" i="22"/>
  <c r="E141" i="22"/>
  <c r="E142" i="22"/>
  <c r="E143" i="22"/>
  <c r="E144" i="22"/>
  <c r="E145" i="22"/>
  <c r="E146" i="22"/>
  <c r="E147" i="22"/>
  <c r="E148" i="22"/>
  <c r="E149" i="22"/>
  <c r="E150" i="22"/>
  <c r="E151" i="22"/>
  <c r="E152" i="22"/>
  <c r="E153" i="22"/>
  <c r="E154" i="22"/>
  <c r="E155" i="22"/>
  <c r="E156" i="22"/>
  <c r="E157" i="22"/>
  <c r="E158" i="22"/>
  <c r="E159" i="22"/>
  <c r="E160" i="22"/>
  <c r="E161" i="22"/>
  <c r="E162" i="22"/>
  <c r="E163" i="22"/>
  <c r="E164" i="22"/>
  <c r="E165" i="22"/>
  <c r="E166" i="22"/>
  <c r="E167" i="22"/>
  <c r="E168" i="22"/>
  <c r="E169" i="22"/>
  <c r="E170" i="22"/>
  <c r="E171" i="22"/>
  <c r="E172" i="22"/>
  <c r="E173" i="22"/>
  <c r="E174" i="22"/>
  <c r="E175" i="22"/>
  <c r="E176" i="22"/>
  <c r="E177" i="22"/>
  <c r="E178" i="22"/>
  <c r="E179" i="22"/>
  <c r="E180" i="22"/>
  <c r="E181" i="22"/>
  <c r="E182" i="22"/>
  <c r="E183" i="22"/>
  <c r="E184" i="22"/>
  <c r="E185" i="22"/>
  <c r="E186" i="22"/>
  <c r="E187" i="22"/>
  <c r="E188" i="22"/>
  <c r="E189" i="22"/>
  <c r="E190" i="22"/>
  <c r="E191" i="22"/>
  <c r="E192" i="22"/>
  <c r="E193" i="22"/>
  <c r="E194" i="22"/>
  <c r="E195" i="22"/>
  <c r="E196" i="22"/>
  <c r="E197" i="22"/>
  <c r="E198" i="22"/>
  <c r="E199" i="22"/>
  <c r="E200" i="22"/>
  <c r="E201" i="22"/>
  <c r="E202" i="22"/>
  <c r="E203" i="22"/>
  <c r="E204" i="22"/>
  <c r="E205" i="22"/>
  <c r="E206" i="22"/>
  <c r="E207" i="22"/>
  <c r="E208" i="22"/>
  <c r="E209" i="22"/>
  <c r="E210" i="22"/>
  <c r="E211" i="22"/>
  <c r="E212" i="22"/>
  <c r="E213" i="22"/>
  <c r="E214" i="22"/>
  <c r="E215" i="22"/>
  <c r="E216" i="22"/>
  <c r="E217" i="22"/>
  <c r="E218" i="22"/>
  <c r="E219" i="22"/>
  <c r="E220" i="22"/>
  <c r="E4" i="22"/>
  <c r="E221" i="22" s="1"/>
  <c r="F574" i="21" l="1"/>
  <c r="E5" i="21"/>
  <c r="E6" i="21"/>
  <c r="E7" i="21"/>
  <c r="E8" i="21"/>
  <c r="E9" i="21"/>
  <c r="E10" i="21"/>
  <c r="E11" i="21"/>
  <c r="E12" i="21"/>
  <c r="E13" i="21"/>
  <c r="E14" i="21"/>
  <c r="E15" i="21"/>
  <c r="E16" i="21"/>
  <c r="E17" i="21"/>
  <c r="E18" i="21"/>
  <c r="E19" i="21"/>
  <c r="E20" i="21"/>
  <c r="E21" i="21"/>
  <c r="E22" i="21"/>
  <c r="E23" i="21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41" i="21"/>
  <c r="E42" i="21"/>
  <c r="E43" i="21"/>
  <c r="E44" i="21"/>
  <c r="E45" i="21"/>
  <c r="E46" i="21"/>
  <c r="E47" i="21"/>
  <c r="E48" i="21"/>
  <c r="E49" i="21"/>
  <c r="E50" i="21"/>
  <c r="E51" i="21"/>
  <c r="E52" i="21"/>
  <c r="E53" i="21"/>
  <c r="E54" i="21"/>
  <c r="E55" i="21"/>
  <c r="E56" i="21"/>
  <c r="E57" i="21"/>
  <c r="E58" i="21"/>
  <c r="E59" i="21"/>
  <c r="E60" i="21"/>
  <c r="E61" i="21"/>
  <c r="E62" i="21"/>
  <c r="E63" i="21"/>
  <c r="E64" i="21"/>
  <c r="E65" i="21"/>
  <c r="E66" i="21"/>
  <c r="E67" i="21"/>
  <c r="E68" i="21"/>
  <c r="E69" i="21"/>
  <c r="E70" i="21"/>
  <c r="E71" i="21"/>
  <c r="E72" i="21"/>
  <c r="E73" i="21"/>
  <c r="E74" i="21"/>
  <c r="E75" i="21"/>
  <c r="E76" i="21"/>
  <c r="E77" i="21"/>
  <c r="E78" i="21"/>
  <c r="E79" i="21"/>
  <c r="E80" i="21"/>
  <c r="E81" i="21"/>
  <c r="E82" i="21"/>
  <c r="E83" i="21"/>
  <c r="E84" i="21"/>
  <c r="E85" i="21"/>
  <c r="E86" i="21"/>
  <c r="E87" i="21"/>
  <c r="E88" i="21"/>
  <c r="E89" i="21"/>
  <c r="E90" i="21"/>
  <c r="E91" i="21"/>
  <c r="E92" i="21"/>
  <c r="E93" i="21"/>
  <c r="E94" i="21"/>
  <c r="E95" i="21"/>
  <c r="E96" i="21"/>
  <c r="E97" i="21"/>
  <c r="E98" i="21"/>
  <c r="E99" i="21"/>
  <c r="E100" i="21"/>
  <c r="E101" i="21"/>
  <c r="E102" i="21"/>
  <c r="E103" i="21"/>
  <c r="E104" i="21"/>
  <c r="E105" i="21"/>
  <c r="E106" i="21"/>
  <c r="E107" i="21"/>
  <c r="E108" i="21"/>
  <c r="E109" i="21"/>
  <c r="E110" i="21"/>
  <c r="E111" i="21"/>
  <c r="E112" i="21"/>
  <c r="E113" i="21"/>
  <c r="E114" i="21"/>
  <c r="E115" i="21"/>
  <c r="E116" i="21"/>
  <c r="E117" i="21"/>
  <c r="E118" i="21"/>
  <c r="E119" i="21"/>
  <c r="E120" i="21"/>
  <c r="E121" i="21"/>
  <c r="E122" i="21"/>
  <c r="E123" i="21"/>
  <c r="E124" i="21"/>
  <c r="E125" i="21"/>
  <c r="E126" i="21"/>
  <c r="E127" i="21"/>
  <c r="E128" i="21"/>
  <c r="E129" i="21"/>
  <c r="E130" i="21"/>
  <c r="E131" i="21"/>
  <c r="E132" i="21"/>
  <c r="E133" i="21"/>
  <c r="E134" i="21"/>
  <c r="E135" i="21"/>
  <c r="E136" i="21"/>
  <c r="E137" i="21"/>
  <c r="E138" i="21"/>
  <c r="E139" i="21"/>
  <c r="E140" i="21"/>
  <c r="E141" i="21"/>
  <c r="E142" i="21"/>
  <c r="E143" i="21"/>
  <c r="E144" i="21"/>
  <c r="E145" i="21"/>
  <c r="E146" i="21"/>
  <c r="E147" i="21"/>
  <c r="E148" i="21"/>
  <c r="E149" i="21"/>
  <c r="E150" i="21"/>
  <c r="E151" i="21"/>
  <c r="E152" i="21"/>
  <c r="E153" i="21"/>
  <c r="E154" i="21"/>
  <c r="E155" i="21"/>
  <c r="E156" i="21"/>
  <c r="E157" i="21"/>
  <c r="E158" i="21"/>
  <c r="E159" i="21"/>
  <c r="E160" i="21"/>
  <c r="E161" i="21"/>
  <c r="E162" i="21"/>
  <c r="E163" i="21"/>
  <c r="E164" i="21"/>
  <c r="E165" i="21"/>
  <c r="E166" i="21"/>
  <c r="E167" i="21"/>
  <c r="E168" i="21"/>
  <c r="E169" i="21"/>
  <c r="E170" i="21"/>
  <c r="E171" i="21"/>
  <c r="E172" i="21"/>
  <c r="E173" i="21"/>
  <c r="E174" i="21"/>
  <c r="E175" i="21"/>
  <c r="E176" i="21"/>
  <c r="E177" i="21"/>
  <c r="E178" i="21"/>
  <c r="E179" i="21"/>
  <c r="E180" i="21"/>
  <c r="E181" i="21"/>
  <c r="E182" i="21"/>
  <c r="E183" i="21"/>
  <c r="E184" i="21"/>
  <c r="E185" i="21"/>
  <c r="E186" i="21"/>
  <c r="E187" i="21"/>
  <c r="E188" i="21"/>
  <c r="E189" i="21"/>
  <c r="E190" i="21"/>
  <c r="E191" i="21"/>
  <c r="E192" i="21"/>
  <c r="E193" i="21"/>
  <c r="E194" i="21"/>
  <c r="E195" i="21"/>
  <c r="E196" i="21"/>
  <c r="E197" i="21"/>
  <c r="E198" i="21"/>
  <c r="E199" i="21"/>
  <c r="E200" i="21"/>
  <c r="E201" i="21"/>
  <c r="E202" i="21"/>
  <c r="E203" i="21"/>
  <c r="E204" i="21"/>
  <c r="E205" i="21"/>
  <c r="E206" i="21"/>
  <c r="E207" i="21"/>
  <c r="E208" i="21"/>
  <c r="E209" i="21"/>
  <c r="E210" i="21"/>
  <c r="E211" i="21"/>
  <c r="E212" i="21"/>
  <c r="E213" i="21"/>
  <c r="E214" i="21"/>
  <c r="E215" i="21"/>
  <c r="E216" i="21"/>
  <c r="E217" i="21"/>
  <c r="E218" i="21"/>
  <c r="E219" i="21"/>
  <c r="E220" i="21"/>
  <c r="E221" i="21"/>
  <c r="E222" i="21"/>
  <c r="E223" i="21"/>
  <c r="E224" i="21"/>
  <c r="E225" i="21"/>
  <c r="E226" i="21"/>
  <c r="E227" i="21"/>
  <c r="E228" i="21"/>
  <c r="E229" i="21"/>
  <c r="E230" i="21"/>
  <c r="E231" i="21"/>
  <c r="E232" i="21"/>
  <c r="E233" i="21"/>
  <c r="E234" i="21"/>
  <c r="E235" i="21"/>
  <c r="E236" i="21"/>
  <c r="E237" i="21"/>
  <c r="E238" i="21"/>
  <c r="E239" i="21"/>
  <c r="E240" i="21"/>
  <c r="E241" i="21"/>
  <c r="E242" i="21"/>
  <c r="E243" i="21"/>
  <c r="E244" i="21"/>
  <c r="E245" i="21"/>
  <c r="E246" i="21"/>
  <c r="E247" i="21"/>
  <c r="E248" i="21"/>
  <c r="E249" i="21"/>
  <c r="E250" i="21"/>
  <c r="E251" i="21"/>
  <c r="E252" i="21"/>
  <c r="E253" i="21"/>
  <c r="E254" i="21"/>
  <c r="E255" i="21"/>
  <c r="E256" i="21"/>
  <c r="E257" i="21"/>
  <c r="E258" i="21"/>
  <c r="E259" i="21"/>
  <c r="E260" i="21"/>
  <c r="E261" i="21"/>
  <c r="E262" i="21"/>
  <c r="E263" i="21"/>
  <c r="E264" i="21"/>
  <c r="E265" i="21"/>
  <c r="E266" i="21"/>
  <c r="E267" i="21"/>
  <c r="E268" i="21"/>
  <c r="E269" i="21"/>
  <c r="E270" i="21"/>
  <c r="E271" i="21"/>
  <c r="E272" i="21"/>
  <c r="E273" i="21"/>
  <c r="E274" i="21"/>
  <c r="E275" i="21"/>
  <c r="E276" i="21"/>
  <c r="E277" i="21"/>
  <c r="E278" i="21"/>
  <c r="E279" i="21"/>
  <c r="E280" i="21"/>
  <c r="E281" i="21"/>
  <c r="E282" i="21"/>
  <c r="E283" i="21"/>
  <c r="E284" i="21"/>
  <c r="E285" i="21"/>
  <c r="E286" i="21"/>
  <c r="E287" i="21"/>
  <c r="E288" i="21"/>
  <c r="E289" i="21"/>
  <c r="E290" i="21"/>
  <c r="E291" i="21"/>
  <c r="E292" i="21"/>
  <c r="E293" i="21"/>
  <c r="E294" i="21"/>
  <c r="E295" i="21"/>
  <c r="E296" i="21"/>
  <c r="E297" i="21"/>
  <c r="E298" i="21"/>
  <c r="E299" i="21"/>
  <c r="E300" i="21"/>
  <c r="E301" i="21"/>
  <c r="E302" i="21"/>
  <c r="E303" i="21"/>
  <c r="E304" i="21"/>
  <c r="E305" i="21"/>
  <c r="E306" i="21"/>
  <c r="E307" i="21"/>
  <c r="E308" i="21"/>
  <c r="E309" i="21"/>
  <c r="E310" i="21"/>
  <c r="E311" i="21"/>
  <c r="E312" i="21"/>
  <c r="E313" i="21"/>
  <c r="E314" i="21"/>
  <c r="E315" i="21"/>
  <c r="E316" i="21"/>
  <c r="E317" i="21"/>
  <c r="E318" i="21"/>
  <c r="E319" i="21"/>
  <c r="E320" i="21"/>
  <c r="E321" i="21"/>
  <c r="E322" i="21"/>
  <c r="E323" i="21"/>
  <c r="E324" i="21"/>
  <c r="E325" i="21"/>
  <c r="E326" i="21"/>
  <c r="E327" i="21"/>
  <c r="E328" i="21"/>
  <c r="E329" i="21"/>
  <c r="E330" i="21"/>
  <c r="E331" i="21"/>
  <c r="E332" i="21"/>
  <c r="E333" i="21"/>
  <c r="E334" i="21"/>
  <c r="E335" i="21"/>
  <c r="E336" i="21"/>
  <c r="E337" i="21"/>
  <c r="E338" i="21"/>
  <c r="E339" i="21"/>
  <c r="E340" i="21"/>
  <c r="E341" i="21"/>
  <c r="E342" i="21"/>
  <c r="E343" i="21"/>
  <c r="E344" i="21"/>
  <c r="E345" i="21"/>
  <c r="E346" i="21"/>
  <c r="E347" i="21"/>
  <c r="E348" i="21"/>
  <c r="E349" i="21"/>
  <c r="E350" i="21"/>
  <c r="E351" i="21"/>
  <c r="E352" i="21"/>
  <c r="E353" i="21"/>
  <c r="E354" i="21"/>
  <c r="E355" i="21"/>
  <c r="E356" i="21"/>
  <c r="E357" i="21"/>
  <c r="E358" i="21"/>
  <c r="E359" i="21"/>
  <c r="E360" i="21"/>
  <c r="E361" i="21"/>
  <c r="E362" i="21"/>
  <c r="E363" i="21"/>
  <c r="E364" i="21"/>
  <c r="E365" i="21"/>
  <c r="E366" i="21"/>
  <c r="E367" i="21"/>
  <c r="E368" i="21"/>
  <c r="E369" i="21"/>
  <c r="E370" i="21"/>
  <c r="E371" i="21"/>
  <c r="E372" i="21"/>
  <c r="E373" i="21"/>
  <c r="E374" i="21"/>
  <c r="E375" i="21"/>
  <c r="E376" i="21"/>
  <c r="E377" i="21"/>
  <c r="E378" i="21"/>
  <c r="E379" i="21"/>
  <c r="E380" i="21"/>
  <c r="E381" i="21"/>
  <c r="E382" i="21"/>
  <c r="E383" i="21"/>
  <c r="E384" i="21"/>
  <c r="E385" i="21"/>
  <c r="E386" i="21"/>
  <c r="E387" i="21"/>
  <c r="E388" i="21"/>
  <c r="E389" i="21"/>
  <c r="E390" i="21"/>
  <c r="E391" i="21"/>
  <c r="E392" i="21"/>
  <c r="E393" i="21"/>
  <c r="E394" i="21"/>
  <c r="E395" i="21"/>
  <c r="E396" i="21"/>
  <c r="E397" i="21"/>
  <c r="E398" i="21"/>
  <c r="E399" i="21"/>
  <c r="E400" i="21"/>
  <c r="E401" i="21"/>
  <c r="E402" i="21"/>
  <c r="E403" i="21"/>
  <c r="E404" i="21"/>
  <c r="E405" i="21"/>
  <c r="E406" i="21"/>
  <c r="E407" i="21"/>
  <c r="E408" i="21"/>
  <c r="E409" i="21"/>
  <c r="E410" i="21"/>
  <c r="E411" i="21"/>
  <c r="E412" i="21"/>
  <c r="E413" i="21"/>
  <c r="E414" i="21"/>
  <c r="E415" i="21"/>
  <c r="E416" i="21"/>
  <c r="E417" i="21"/>
  <c r="E418" i="21"/>
  <c r="E419" i="21"/>
  <c r="E420" i="21"/>
  <c r="E421" i="21"/>
  <c r="E422" i="21"/>
  <c r="E423" i="21"/>
  <c r="E424" i="21"/>
  <c r="E425" i="21"/>
  <c r="E426" i="21"/>
  <c r="E427" i="21"/>
  <c r="E428" i="21"/>
  <c r="E429" i="21"/>
  <c r="E430" i="21"/>
  <c r="E431" i="21"/>
  <c r="E432" i="21"/>
  <c r="E433" i="21"/>
  <c r="E434" i="21"/>
  <c r="E435" i="21"/>
  <c r="E436" i="21"/>
  <c r="E437" i="21"/>
  <c r="E438" i="21"/>
  <c r="E439" i="21"/>
  <c r="E440" i="21"/>
  <c r="E441" i="21"/>
  <c r="E442" i="21"/>
  <c r="E443" i="21"/>
  <c r="E444" i="21"/>
  <c r="E445" i="21"/>
  <c r="E446" i="21"/>
  <c r="E447" i="21"/>
  <c r="E448" i="21"/>
  <c r="E449" i="21"/>
  <c r="E450" i="21"/>
  <c r="E451" i="21"/>
  <c r="E452" i="21"/>
  <c r="E453" i="21"/>
  <c r="E454" i="21"/>
  <c r="E455" i="21"/>
  <c r="E456" i="21"/>
  <c r="E457" i="21"/>
  <c r="E458" i="21"/>
  <c r="E459" i="21"/>
  <c r="E460" i="21"/>
  <c r="E461" i="21"/>
  <c r="E462" i="21"/>
  <c r="E463" i="21"/>
  <c r="E464" i="21"/>
  <c r="E465" i="21"/>
  <c r="E466" i="21"/>
  <c r="E467" i="21"/>
  <c r="E468" i="21"/>
  <c r="E469" i="21"/>
  <c r="E470" i="21"/>
  <c r="E471" i="21"/>
  <c r="E472" i="21"/>
  <c r="E473" i="21"/>
  <c r="E474" i="21"/>
  <c r="E475" i="21"/>
  <c r="E476" i="21"/>
  <c r="E477" i="21"/>
  <c r="E478" i="21"/>
  <c r="E479" i="21"/>
  <c r="E480" i="21"/>
  <c r="E481" i="21"/>
  <c r="E482" i="21"/>
  <c r="E483" i="21"/>
  <c r="E484" i="21"/>
  <c r="E485" i="21"/>
  <c r="E486" i="21"/>
  <c r="E487" i="21"/>
  <c r="E488" i="21"/>
  <c r="E489" i="21"/>
  <c r="E490" i="21"/>
  <c r="E491" i="21"/>
  <c r="E492" i="21"/>
  <c r="E493" i="21"/>
  <c r="E494" i="21"/>
  <c r="E495" i="21"/>
  <c r="E496" i="21"/>
  <c r="E497" i="21"/>
  <c r="E498" i="21"/>
  <c r="E499" i="21"/>
  <c r="E500" i="21"/>
  <c r="E501" i="21"/>
  <c r="E502" i="21"/>
  <c r="E503" i="21"/>
  <c r="E504" i="21"/>
  <c r="E505" i="21"/>
  <c r="E506" i="21"/>
  <c r="E507" i="21"/>
  <c r="E508" i="21"/>
  <c r="E509" i="21"/>
  <c r="E510" i="21"/>
  <c r="E511" i="21"/>
  <c r="E512" i="21"/>
  <c r="E513" i="21"/>
  <c r="E514" i="21"/>
  <c r="E515" i="21"/>
  <c r="E516" i="21"/>
  <c r="E517" i="21"/>
  <c r="E518" i="21"/>
  <c r="E519" i="21"/>
  <c r="E520" i="21"/>
  <c r="E521" i="21"/>
  <c r="E522" i="21"/>
  <c r="E523" i="21"/>
  <c r="E524" i="21"/>
  <c r="E525" i="21"/>
  <c r="E526" i="21"/>
  <c r="E527" i="21"/>
  <c r="E528" i="21"/>
  <c r="E529" i="21"/>
  <c r="E530" i="21"/>
  <c r="E531" i="21"/>
  <c r="E532" i="21"/>
  <c r="E533" i="21"/>
  <c r="E534" i="21"/>
  <c r="E535" i="21"/>
  <c r="E536" i="21"/>
  <c r="E537" i="21"/>
  <c r="E538" i="21"/>
  <c r="E539" i="21"/>
  <c r="E540" i="21"/>
  <c r="E541" i="21"/>
  <c r="E542" i="21"/>
  <c r="E543" i="21"/>
  <c r="E544" i="21"/>
  <c r="E545" i="21"/>
  <c r="E546" i="21"/>
  <c r="E547" i="21"/>
  <c r="E548" i="21"/>
  <c r="E549" i="21"/>
  <c r="E550" i="21"/>
  <c r="E551" i="21"/>
  <c r="E552" i="21"/>
  <c r="E553" i="21"/>
  <c r="E554" i="21"/>
  <c r="E555" i="21"/>
  <c r="E556" i="21"/>
  <c r="E557" i="21"/>
  <c r="E558" i="21"/>
  <c r="E559" i="21"/>
  <c r="E560" i="21"/>
  <c r="E561" i="21"/>
  <c r="E562" i="21"/>
  <c r="E563" i="21"/>
  <c r="E564" i="21"/>
  <c r="E565" i="21"/>
  <c r="E566" i="21"/>
  <c r="E567" i="21"/>
  <c r="E568" i="21"/>
  <c r="E569" i="21"/>
  <c r="E570" i="21"/>
  <c r="E571" i="21"/>
  <c r="E572" i="21"/>
  <c r="E573" i="21"/>
  <c r="E4" i="21"/>
  <c r="D574" i="21"/>
  <c r="E574" i="21" l="1"/>
  <c r="E55" i="20"/>
  <c r="F55" i="20"/>
  <c r="D55" i="20"/>
  <c r="E24" i="19"/>
  <c r="F24" i="19"/>
  <c r="D24" i="19"/>
  <c r="E37" i="18"/>
  <c r="F37" i="18"/>
  <c r="D37" i="18"/>
  <c r="E117" i="17"/>
  <c r="F117" i="17"/>
  <c r="D117" i="17"/>
  <c r="E129" i="16"/>
  <c r="F129" i="16"/>
  <c r="D129" i="16"/>
  <c r="E88" i="13" l="1"/>
  <c r="F88" i="13"/>
  <c r="D88" i="13"/>
  <c r="F85" i="12"/>
  <c r="E85" i="12" l="1"/>
  <c r="D85" i="12"/>
  <c r="E50" i="11"/>
  <c r="F50" i="11"/>
  <c r="D50" i="11"/>
  <c r="E20" i="9"/>
  <c r="F20" i="9"/>
  <c r="D20" i="9"/>
  <c r="F71" i="8" l="1"/>
  <c r="E71" i="8"/>
  <c r="D71" i="8"/>
  <c r="F126" i="7" l="1"/>
  <c r="E126" i="7"/>
  <c r="D126" i="7"/>
  <c r="E14" i="6"/>
  <c r="F14" i="6"/>
  <c r="D14" i="6"/>
  <c r="E42" i="5"/>
  <c r="F42" i="5"/>
  <c r="D42" i="5"/>
  <c r="E15" i="4"/>
  <c r="F15" i="4"/>
  <c r="D15" i="4"/>
  <c r="E9" i="3"/>
  <c r="F9" i="3"/>
  <c r="D9" i="3"/>
  <c r="E9" i="2"/>
  <c r="F9" i="2"/>
  <c r="D9" i="2"/>
  <c r="F15" i="1"/>
  <c r="E15" i="1"/>
  <c r="D15" i="1"/>
</calcChain>
</file>

<file path=xl/sharedStrings.xml><?xml version="1.0" encoding="utf-8"?>
<sst xmlns="http://schemas.openxmlformats.org/spreadsheetml/2006/main" count="5353" uniqueCount="2510">
  <si>
    <t>Municipio</t>
  </si>
  <si>
    <t>Aguascalientes</t>
  </si>
  <si>
    <t>Asientos</t>
  </si>
  <si>
    <t>Calvillo</t>
  </si>
  <si>
    <t>Cosío</t>
  </si>
  <si>
    <t>Jesús María</t>
  </si>
  <si>
    <t>Pabellón de Arteaga</t>
  </si>
  <si>
    <t>Rincón de Romos</t>
  </si>
  <si>
    <t>San José de Gracia</t>
  </si>
  <si>
    <t>Tepezalá</t>
  </si>
  <si>
    <t>El Llano</t>
  </si>
  <si>
    <t>San Francisco de los Romo</t>
  </si>
  <si>
    <t>TOTAL</t>
  </si>
  <si>
    <t>Fondo para la Infraestructura Social Municipal y de las Demarcaciones Territoriales del Distrito Federal 2014
Estado de Aguascalientes</t>
  </si>
  <si>
    <t>Ensenada</t>
  </si>
  <si>
    <t>Mexicali</t>
  </si>
  <si>
    <t>Tecate</t>
  </si>
  <si>
    <t>Tijuana</t>
  </si>
  <si>
    <t>Playas de Rosarito</t>
  </si>
  <si>
    <t>Fondo para la Infraestructura Social Municipal y de las Demarcaciones Territoriales del Distrito Federal 2014
Estado de Baja California</t>
  </si>
  <si>
    <t>(1)
Asignación 2013</t>
  </si>
  <si>
    <r>
      <t>(2)
Asignación por Pobreza Extrema Z</t>
    </r>
    <r>
      <rPr>
        <b/>
        <vertAlign val="subscript"/>
        <sz val="11"/>
        <color theme="0"/>
        <rFont val="Arial"/>
        <family val="2"/>
      </rPr>
      <t>it</t>
    </r>
  </si>
  <si>
    <t>Comondú</t>
  </si>
  <si>
    <t>Mulegé</t>
  </si>
  <si>
    <t>La Paz</t>
  </si>
  <si>
    <t>Los Cabos</t>
  </si>
  <si>
    <t>Loreto</t>
  </si>
  <si>
    <t>Fondo para la Infraestructura Social Municipal y de las Demarcaciones Territoriales del Distrito Federal 2014
Estado de Baja California Sur</t>
  </si>
  <si>
    <t>Calakmul</t>
  </si>
  <si>
    <t>Calkiní</t>
  </si>
  <si>
    <t>Campeche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</si>
  <si>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</si>
  <si>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</si>
  <si>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</si>
  <si>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</si>
  <si>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</si>
  <si>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</si>
  <si>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</si>
  <si>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</si>
  <si>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Fondo para la Infraestructura Social Municipal y de las Demarcaciones Territoriales del Distrito Federal 2014
Estado de Campeche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</si>
  <si>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</si>
  <si>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</si>
  <si>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</si>
  <si>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</si>
  <si>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</si>
  <si>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</si>
  <si>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</si>
  <si>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</si>
  <si>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</si>
  <si>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</si>
  <si>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</si>
  <si>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Guerrero</t>
  </si>
  <si>
    <t>Hidalgo</t>
  </si>
  <si>
    <t>Jiménez</t>
  </si>
  <si>
    <t>Juárez</t>
  </si>
  <si>
    <t>Lamadrid</t>
  </si>
  <si>
    <t>Matamoros</t>
  </si>
  <si>
    <t>Monclova</t>
  </si>
  <si>
    <t>Morelos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</si>
  <si>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</si>
  <si>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</si>
  <si>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</si>
  <si>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</si>
  <si>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</si>
  <si>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</si>
  <si>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</si>
  <si>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</si>
  <si>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</si>
  <si>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</si>
  <si>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</si>
  <si>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</si>
  <si>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</si>
  <si>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</si>
  <si>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</si>
  <si>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</si>
  <si>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</si>
  <si>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</si>
  <si>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</si>
  <si>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Fondo para la Infraestructura Social Municipal y de las Demarcaciones Territoriales del Distrito Federal 2014
Estado de Coahuila</t>
  </si>
  <si>
    <t>Armería</t>
  </si>
  <si>
    <t>Colima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</si>
  <si>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</si>
  <si>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</si>
  <si>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</si>
  <si>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</si>
  <si>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</si>
  <si>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</si>
  <si>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</si>
  <si>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</si>
  <si>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Fondo para la Infraestructura Social Municipal y de las Demarcaciones Territoriales del Distrito Federal 2014
Estado de Colima</t>
  </si>
  <si>
    <t>Acacoyagua</t>
  </si>
  <si>
    <t>Acala</t>
  </si>
  <si>
    <t>Acapetahua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</si>
  <si>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</si>
  <si>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</si>
  <si>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</si>
  <si>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</si>
  <si>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</si>
  <si>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</si>
  <si>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</si>
  <si>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Bella Vista</t>
  </si>
  <si>
    <t>Berriozábal</t>
  </si>
  <si>
    <t>Bochil</t>
  </si>
  <si>
    <t>El Bosque</t>
  </si>
  <si>
    <t>Cacahoatán</t>
  </si>
  <si>
    <t>Catazajá</t>
  </si>
  <si>
    <t>Cintalapa</t>
  </si>
  <si>
    <t>Coapilla</t>
  </si>
  <si>
    <t>Comitán de Domínguez</t>
  </si>
  <si>
    <t>La Concordia</t>
  </si>
  <si>
    <t>Copainalá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</si>
  <si>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</si>
  <si>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</si>
  <si>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</si>
  <si>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</si>
  <si>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</si>
  <si>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</si>
  <si>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</si>
  <si>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</si>
  <si>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</si>
  <si>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</si>
  <si>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Escuintla</t>
  </si>
  <si>
    <t>Francisco León</t>
  </si>
  <si>
    <t>Frontera Comalapa</t>
  </si>
  <si>
    <t>Frontera Hidalgo</t>
  </si>
  <si>
    <t>La Grandeza</t>
  </si>
  <si>
    <t>Huehuetán</t>
  </si>
  <si>
    <t>Huixtán</t>
  </si>
  <si>
    <t>Huitiupán</t>
  </si>
  <si>
    <t>Huixtla</t>
  </si>
  <si>
    <t>La Independencia</t>
  </si>
  <si>
    <t>Ixhuatán</t>
  </si>
  <si>
    <t>Ixtacomitán</t>
  </si>
  <si>
    <t>Ixtapa</t>
  </si>
  <si>
    <t>Ixtapangajoya</t>
  </si>
  <si>
    <t>Jiquipilas</t>
  </si>
  <si>
    <t>Jitotol</t>
  </si>
  <si>
    <t>Larráinzar</t>
  </si>
  <si>
    <t>La Libertad</t>
  </si>
  <si>
    <t>Mapastepec</t>
  </si>
  <si>
    <t>Las Margaritas</t>
  </si>
  <si>
    <t>Mazapa de Madero</t>
  </si>
  <si>
    <t>Mazatán</t>
  </si>
  <si>
    <t>Metapa</t>
  </si>
  <si>
    <t>Mitontic</t>
  </si>
  <si>
    <t>Motozintla</t>
  </si>
  <si>
    <t>Nicolás Ruiz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</si>
  <si>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</si>
  <si>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</si>
  <si>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</si>
  <si>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</si>
  <si>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</si>
  <si>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</si>
  <si>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</si>
  <si>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</si>
  <si>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</si>
  <si>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</si>
  <si>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</si>
  <si>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El Porvenir</t>
  </si>
  <si>
    <t>Villa Comaltitlán</t>
  </si>
  <si>
    <t>Pueblo Nuevo Solistahuacán</t>
  </si>
  <si>
    <t>Rayón</t>
  </si>
  <si>
    <t>Reforma</t>
  </si>
  <si>
    <t>Las Rosas</t>
  </si>
  <si>
    <t>Sabanilla</t>
  </si>
  <si>
    <t>Salto de Agua</t>
  </si>
  <si>
    <t>San Cristóbal de las Casas</t>
  </si>
  <si>
    <t>San Fernando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</si>
  <si>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</si>
  <si>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</si>
  <si>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</si>
  <si>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</si>
  <si>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</si>
  <si>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</si>
  <si>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</si>
  <si>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</si>
  <si>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</si>
  <si>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</si>
  <si>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</si>
  <si>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</si>
  <si>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</si>
  <si>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</si>
  <si>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</si>
  <si>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</si>
  <si>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</si>
  <si>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</si>
  <si>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La Trinitaria</t>
  </si>
  <si>
    <t>Tumbalá</t>
  </si>
  <si>
    <t>Tuxtla Gutiérrez</t>
  </si>
  <si>
    <t>Tuxtla Chico</t>
  </si>
  <si>
    <t>Tuzantán</t>
  </si>
  <si>
    <t>Tzimol</t>
  </si>
  <si>
    <t>Unión Juárez</t>
  </si>
  <si>
    <t>Venustiano Carranza</t>
  </si>
  <si>
    <t>Villa Corzo</t>
  </si>
  <si>
    <t>Villaflores</t>
  </si>
  <si>
    <t>Yajalón</t>
  </si>
  <si>
    <t>San Lucas</t>
  </si>
  <si>
    <t>Zinacantán</t>
  </si>
  <si>
    <t>San Juan Cancuc</t>
  </si>
  <si>
    <t>Aldama</t>
  </si>
  <si>
    <t>Benemérito de las Américas</t>
  </si>
  <si>
    <t>Maravilla Tenejapa</t>
  </si>
  <si>
    <t>Marqués de Comillas</t>
  </si>
  <si>
    <t>Montecristo de Guerrero</t>
  </si>
  <si>
    <t>San Andrés Duraznal</t>
  </si>
  <si>
    <t>Santiago el Pinar</t>
  </si>
  <si>
    <t>Belisario Domínguez</t>
  </si>
  <si>
    <t>Emiliano Zapata</t>
  </si>
  <si>
    <t>Mezcalapa</t>
  </si>
  <si>
    <t>El Parral</t>
  </si>
  <si>
    <t>Fondo para la Infraestructura Social Municipal y de las Demarcaciones Territoriales del Distrito Federal 2014
Estado de Chiapas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</si>
  <si>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</si>
  <si>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</si>
  <si>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</si>
  <si>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</si>
  <si>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</si>
  <si>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</si>
  <si>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</si>
  <si>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</si>
  <si>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</si>
  <si>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</si>
  <si>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</si>
  <si>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Coronado</t>
  </si>
  <si>
    <t>Coyame del Sotol</t>
  </si>
  <si>
    <t>La Cruz</t>
  </si>
  <si>
    <t>Cusihuiriachi</t>
  </si>
  <si>
    <t>Chihuahua</t>
  </si>
  <si>
    <t>Chínipas</t>
  </si>
  <si>
    <t>Delicias</t>
  </si>
  <si>
    <t>Dr. Belisario Domínguez</t>
  </si>
  <si>
    <t>Galeana</t>
  </si>
  <si>
    <t>Santa Isabel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</si>
  <si>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</si>
  <si>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</si>
  <si>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</si>
  <si>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</si>
  <si>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</si>
  <si>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</si>
  <si>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</si>
  <si>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</si>
  <si>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</si>
  <si>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</si>
  <si>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</si>
  <si>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</si>
  <si>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</si>
  <si>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</si>
  <si>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</si>
  <si>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</si>
  <si>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</si>
  <si>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</si>
  <si>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</si>
  <si>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</si>
  <si>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</si>
  <si>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</si>
  <si>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</si>
  <si>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</si>
  <si>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</si>
  <si>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</si>
  <si>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</si>
  <si>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</si>
  <si>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</si>
  <si>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</si>
  <si>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Satevó</t>
  </si>
  <si>
    <t>Saucillo</t>
  </si>
  <si>
    <t>Temósachic</t>
  </si>
  <si>
    <t>El Tule</t>
  </si>
  <si>
    <t>Urique</t>
  </si>
  <si>
    <t>Uruachi</t>
  </si>
  <si>
    <t>Valle de Zaragoza</t>
  </si>
  <si>
    <t>Fondo para la Infraestructura Social Municipal y de las Demarcaciones Territoriales del Distrito Federal 2014
Estado de Chihuahua</t>
  </si>
  <si>
    <t>Azcapotzalco</t>
  </si>
  <si>
    <t>Coyoacán</t>
  </si>
  <si>
    <t>Cuajimalpa de Morelos</t>
  </si>
  <si>
    <t>Gustavo A. Madero</t>
  </si>
  <si>
    <t>Iztacalco</t>
  </si>
  <si>
    <t>Iztapalapa</t>
  </si>
  <si>
    <t>La Magdalena Contreras</t>
  </si>
  <si>
    <t>Milpa Alta</t>
  </si>
  <si>
    <t>Álvaro Obregón</t>
  </si>
  <si>
    <t>Tláhuac</t>
  </si>
  <si>
    <t>Tlalpan</t>
  </si>
  <si>
    <t>Xochimilco</t>
  </si>
  <si>
    <t>Benito Juárez</t>
  </si>
  <si>
    <t>Miguel Hidalgo</t>
  </si>
  <si>
    <t>Fondo para la Infraestructura Social Municipal y de las Demarcaciones Territoriales del Distrito Federal 2014
Distrito Federal</t>
  </si>
  <si>
    <t>Acámbaro</t>
  </si>
  <si>
    <t>San Miguel de Allende</t>
  </si>
  <si>
    <t>Apaseo el Alto</t>
  </si>
  <si>
    <t>Apaseo el Grande</t>
  </si>
  <si>
    <t>Atarjea</t>
  </si>
  <si>
    <t>Celaya</t>
  </si>
  <si>
    <t>Manuel Doblado</t>
  </si>
  <si>
    <t>Comonfort</t>
  </si>
  <si>
    <t>Coroneo</t>
  </si>
  <si>
    <t>Cortazar</t>
  </si>
  <si>
    <t>Cuerámaro</t>
  </si>
  <si>
    <t>Doctor Mora</t>
  </si>
  <si>
    <t>Dolores Hidalgo CNI</t>
  </si>
  <si>
    <t>Guanajuato</t>
  </si>
  <si>
    <t>Huanímaro</t>
  </si>
  <si>
    <t>Irapuato</t>
  </si>
  <si>
    <t>Jaral del Progreso</t>
  </si>
  <si>
    <t>Jerécuaro</t>
  </si>
  <si>
    <t>León</t>
  </si>
  <si>
    <t>Moroleón</t>
  </si>
  <si>
    <t>Pénjamo</t>
  </si>
  <si>
    <t>Pueblo Nuevo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</si>
  <si>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</si>
  <si>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</si>
  <si>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</si>
  <si>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</si>
  <si>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</si>
  <si>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</si>
  <si>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</si>
  <si>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</si>
  <si>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</si>
  <si>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</si>
  <si>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</si>
  <si>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</si>
  <si>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</si>
  <si>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</si>
  <si>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</si>
  <si>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</si>
  <si>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</si>
  <si>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</si>
  <si>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</si>
  <si>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</si>
  <si>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</si>
  <si>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</si>
  <si>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Fondo para la Infraestructura Social Municipal y de las Demarcaciones Territoriales del Distrito Federal 2014
Estado de Guanajuato</t>
  </si>
  <si>
    <t>Acapulco de Juárez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</si>
  <si>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</si>
  <si>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</si>
  <si>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</si>
  <si>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</si>
  <si>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</si>
  <si>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</si>
  <si>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</si>
  <si>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</si>
  <si>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</si>
  <si>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</si>
  <si>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</si>
  <si>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</si>
  <si>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</si>
  <si>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Coahuayutla de José María Izazaga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</si>
  <si>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</si>
  <si>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</si>
  <si>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</si>
  <si>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</si>
  <si>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</si>
  <si>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</si>
  <si>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</si>
  <si>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</si>
  <si>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</si>
  <si>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</si>
  <si>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</si>
  <si>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Chilapa de Álvarez</t>
  </si>
  <si>
    <t>Chilpancingo de los Bravo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</si>
  <si>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</si>
  <si>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</si>
  <si>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</si>
  <si>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</si>
  <si>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</si>
  <si>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</si>
  <si>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</si>
  <si>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Ixcateopan de Cuauhtémoc</t>
  </si>
  <si>
    <t>Zihuatanejo de Azueta</t>
  </si>
  <si>
    <t>Juan R. Escudero</t>
  </si>
  <si>
    <t>Leonardo Bravo</t>
  </si>
  <si>
    <t>Malinaltepec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</si>
  <si>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</si>
  <si>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</si>
  <si>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</si>
  <si>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</si>
  <si>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</si>
  <si>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</si>
  <si>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</si>
  <si>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</si>
  <si>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</si>
  <si>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</si>
  <si>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</si>
  <si>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</si>
  <si>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</si>
  <si>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</si>
  <si>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</si>
  <si>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</si>
  <si>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</si>
  <si>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</si>
  <si>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</si>
  <si>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</si>
  <si>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</si>
  <si>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</si>
  <si>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</si>
  <si>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</si>
  <si>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</si>
  <si>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</si>
  <si>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La Unión de Isidoro Montes de Oca</t>
  </si>
  <si>
    <t>Xalpatláhuac</t>
  </si>
  <si>
    <t>Xochihuehuetlán</t>
  </si>
  <si>
    <t>Xochistlahuaca</t>
  </si>
  <si>
    <t>Zapotitlán Tablas</t>
  </si>
  <si>
    <t>Zirándaro</t>
  </si>
  <si>
    <t>Zitlala</t>
  </si>
  <si>
    <t>Eduardo Neri</t>
  </si>
  <si>
    <t>Acatepec</t>
  </si>
  <si>
    <t>Marquelia</t>
  </si>
  <si>
    <t>Cochoapa el Grande</t>
  </si>
  <si>
    <t>José Joaquin de Herrera</t>
  </si>
  <si>
    <t>Juchitán</t>
  </si>
  <si>
    <t>Iliatenco</t>
  </si>
  <si>
    <t>Fondo para la Infraestructura Social Municipal y de las Demarcaciones Territoriales del Distrito Federal 2014
Estado de Guerrero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</si>
  <si>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</si>
  <si>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</si>
  <si>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</si>
  <si>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</si>
  <si>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</si>
  <si>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</si>
  <si>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</si>
  <si>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</si>
  <si>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El Arenal</t>
  </si>
  <si>
    <t>Atitalaquia</t>
  </si>
  <si>
    <t>Atlapexco</t>
  </si>
  <si>
    <t>Atotonilco el Grande</t>
  </si>
  <si>
    <t>Atotonilco de Tula</t>
  </si>
  <si>
    <t>Calnali</t>
  </si>
  <si>
    <t>Cardonal</t>
  </si>
  <si>
    <t>Cuautepec de Hinojosa</t>
  </si>
  <si>
    <t>Chapantongo</t>
  </si>
  <si>
    <t>Chapulhuacán</t>
  </si>
  <si>
    <t>Chilcuautla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</si>
  <si>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</si>
  <si>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</si>
  <si>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</si>
  <si>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</si>
  <si>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</si>
  <si>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</si>
  <si>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</si>
  <si>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</si>
  <si>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</si>
  <si>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</si>
  <si>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</si>
  <si>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</si>
  <si>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Lolotla</t>
  </si>
  <si>
    <t>Metepec</t>
  </si>
  <si>
    <t>San Agustín Metzquititlán</t>
  </si>
  <si>
    <t>Metztitlán</t>
  </si>
  <si>
    <t>Mineral del Chico</t>
  </si>
  <si>
    <t>Mineral del Monte</t>
  </si>
  <si>
    <t>La Misión</t>
  </si>
  <si>
    <t>Mixquiahuala de Juárez</t>
  </si>
  <si>
    <t>Molango de Escamilla</t>
  </si>
  <si>
    <t>Nicolás Flores</t>
  </si>
  <si>
    <t>Nopala de Villagrán</t>
  </si>
  <si>
    <t>Omitlán de Juárez</t>
  </si>
  <si>
    <t>San Felipe Orizatlán</t>
  </si>
  <si>
    <t>Pacula</t>
  </si>
  <si>
    <t>Pachuca de Soto</t>
  </si>
  <si>
    <t>Pisaflores</t>
  </si>
  <si>
    <t>Progreso de Obregón</t>
  </si>
  <si>
    <t>Mineral de la Reforma</t>
  </si>
  <si>
    <t>San Agustín Tlaxiaca</t>
  </si>
  <si>
    <t>San Bartolo Tutotepec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</si>
  <si>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</si>
  <si>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</si>
  <si>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</si>
  <si>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</si>
  <si>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</si>
  <si>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</si>
  <si>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</si>
  <si>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</si>
  <si>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</si>
  <si>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</si>
  <si>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</si>
  <si>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</si>
  <si>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Villa de Tezontepec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</si>
  <si>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</si>
  <si>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</si>
  <si>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</si>
  <si>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</si>
  <si>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</si>
  <si>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</si>
  <si>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</si>
  <si>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</si>
  <si>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</si>
  <si>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</si>
  <si>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</si>
  <si>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</si>
  <si>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</si>
  <si>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</si>
  <si>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</si>
  <si>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</si>
  <si>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</si>
  <si>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</si>
  <si>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Fondo para la Infraestructura Social Municipal y de las Demarcaciones Territoriales del Distrito Federal 2014
Estado de Hidalgo</t>
  </si>
  <si>
    <t>Cuautla</t>
  </si>
  <si>
    <t>Santa María del Oro</t>
  </si>
  <si>
    <t>Tolimán</t>
  </si>
  <si>
    <t>Tuxpan</t>
  </si>
  <si>
    <t>Villa Guerrero</t>
  </si>
  <si>
    <t>Villa Hidalgo</t>
  </si>
  <si>
    <t>Acambay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</si>
  <si>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</si>
  <si>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</si>
  <si>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</si>
  <si>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</si>
  <si>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</si>
  <si>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</si>
  <si>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</si>
  <si>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</si>
  <si>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</si>
  <si>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</si>
  <si>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</si>
  <si>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</si>
  <si>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</si>
  <si>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</si>
  <si>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</si>
  <si>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</si>
  <si>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</si>
  <si>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</si>
  <si>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Coacalco de Berriozábal</t>
  </si>
  <si>
    <t>Coatepec Harinas</t>
  </si>
  <si>
    <t>Cocotitlán</t>
  </si>
  <si>
    <t>Coyotepec</t>
  </si>
  <si>
    <t>Cuautitlán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</si>
  <si>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</si>
  <si>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</si>
  <si>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</si>
  <si>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</si>
  <si>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</si>
  <si>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</si>
  <si>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</si>
  <si>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</si>
  <si>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</si>
  <si>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</si>
  <si>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</si>
  <si>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</si>
  <si>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</si>
  <si>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</si>
  <si>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</si>
  <si>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</si>
  <si>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</si>
  <si>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</si>
  <si>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Xalatlaco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</si>
  <si>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</si>
  <si>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</si>
  <si>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</si>
  <si>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</si>
  <si>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</si>
  <si>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</si>
  <si>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</si>
  <si>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</si>
  <si>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Malinalco</t>
  </si>
  <si>
    <t>Melchor Ocampo</t>
  </si>
  <si>
    <t>Mexicaltzingo</t>
  </si>
  <si>
    <t>Naucalpan de Juárez</t>
  </si>
  <si>
    <t>Nezahualcóyotl</t>
  </si>
  <si>
    <t>Nextlalpan</t>
  </si>
  <si>
    <t>Nicolás Romero</t>
  </si>
  <si>
    <t>Nopaltepec</t>
  </si>
  <si>
    <t>Ocoyoacac</t>
  </si>
  <si>
    <t>Ocuilan</t>
  </si>
  <si>
    <t>El Oro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</si>
  <si>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</si>
  <si>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</si>
  <si>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</si>
  <si>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</si>
  <si>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</si>
  <si>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</si>
  <si>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</si>
  <si>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</si>
  <si>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</si>
  <si>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</si>
  <si>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</si>
  <si>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</si>
  <si>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</si>
  <si>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</si>
  <si>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</si>
  <si>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</si>
  <si>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</si>
  <si>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</si>
  <si>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</si>
  <si>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</si>
  <si>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</si>
  <si>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</si>
  <si>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</si>
  <si>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</si>
  <si>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</si>
  <si>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</si>
  <si>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</si>
  <si>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</si>
  <si>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</si>
  <si>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</si>
  <si>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</si>
  <si>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</si>
  <si>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</si>
  <si>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</si>
  <si>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</si>
  <si>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</si>
  <si>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</si>
  <si>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</si>
  <si>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</si>
  <si>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</si>
  <si>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Tonatico</t>
  </si>
  <si>
    <t>Tultepec</t>
  </si>
  <si>
    <t>Tultitlán</t>
  </si>
  <si>
    <t>Valle de Bravo</t>
  </si>
  <si>
    <t>Villa de Allende</t>
  </si>
  <si>
    <t>Villa del Carbón</t>
  </si>
  <si>
    <t>Villa Victoria</t>
  </si>
  <si>
    <t>Xonacatlán</t>
  </si>
  <si>
    <t>Zacazonapan</t>
  </si>
  <si>
    <t>Zacualpan</t>
  </si>
  <si>
    <t>Zinacantepec</t>
  </si>
  <si>
    <t>Zumpahuacán</t>
  </si>
  <si>
    <t>Zumpango</t>
  </si>
  <si>
    <t>Cuautitlán Izcalli</t>
  </si>
  <si>
    <t>Valle de Chalco Solidaridad</t>
  </si>
  <si>
    <t>Luvianos</t>
  </si>
  <si>
    <t>San José del Rincón</t>
  </si>
  <si>
    <t>Tonanitla</t>
  </si>
  <si>
    <t>Total</t>
  </si>
  <si>
    <t>Fondo para la Infraestructura Social Municipal y de las Demarcaciones Territoriales del Distrito Federal 2014
Estado de México</t>
  </si>
  <si>
    <r>
      <t>(3)=(2) + (1)
Asignación Monetaria FISMDF 2014</t>
    </r>
    <r>
      <rPr>
        <sz val="11"/>
        <color theme="0"/>
        <rFont val="Arial"/>
        <family val="2"/>
      </rPr>
      <t> </t>
    </r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</si>
  <si>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</si>
  <si>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</si>
  <si>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</si>
  <si>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</si>
  <si>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</si>
  <si>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</si>
  <si>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</si>
  <si>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</si>
  <si>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</si>
  <si>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</si>
  <si>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</si>
  <si>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Coahuayana</t>
  </si>
  <si>
    <t>Coalcomán de Vázquez Pallares</t>
  </si>
  <si>
    <t>Coeneo</t>
  </si>
  <si>
    <t>Contepec</t>
  </si>
  <si>
    <t>Copándaro</t>
  </si>
  <si>
    <t>Cotija</t>
  </si>
  <si>
    <t>Cuitzeo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</si>
  <si>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</si>
  <si>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</si>
  <si>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</si>
  <si>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</si>
  <si>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</si>
  <si>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</si>
  <si>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</si>
  <si>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</si>
  <si>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</si>
  <si>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Ecuandureo</t>
  </si>
  <si>
    <t>Epitacio Huerta</t>
  </si>
  <si>
    <t>Erongarícuaro</t>
  </si>
  <si>
    <t>Gabriel Zamora</t>
  </si>
  <si>
    <t>La Huacana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</si>
  <si>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</si>
  <si>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</si>
  <si>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</si>
  <si>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</si>
  <si>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</si>
  <si>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</si>
  <si>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</si>
  <si>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</si>
  <si>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</si>
  <si>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Jungapeo</t>
  </si>
  <si>
    <t>Lagunillas</t>
  </si>
  <si>
    <t>Madero</t>
  </si>
  <si>
    <t>Maravatío</t>
  </si>
  <si>
    <t>Marcos Castellanos</t>
  </si>
  <si>
    <t>Lázaro Cárdenas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</si>
  <si>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</si>
  <si>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</si>
  <si>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</si>
  <si>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</si>
  <si>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</si>
  <si>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</si>
  <si>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</si>
  <si>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</si>
  <si>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</si>
  <si>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Parácuaro</t>
  </si>
  <si>
    <t>Paracho</t>
  </si>
  <si>
    <t>Pátzcuaro</t>
  </si>
  <si>
    <t>Penjamillo</t>
  </si>
  <si>
    <t>Peribán</t>
  </si>
  <si>
    <t>La Piedad</t>
  </si>
  <si>
    <t>Purépero</t>
  </si>
  <si>
    <t>Puruándiro</t>
  </si>
  <si>
    <t>Queréndaro</t>
  </si>
  <si>
    <t>Quiroga</t>
  </si>
  <si>
    <t>Cojumatlán de Régules</t>
  </si>
  <si>
    <t>Los Reyes</t>
  </si>
  <si>
    <t>Sahuayo</t>
  </si>
  <si>
    <t>Santa Ana Maya</t>
  </si>
  <si>
    <t>Salvador Escalante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</si>
  <si>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</si>
  <si>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</si>
  <si>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</si>
  <si>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</si>
  <si>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</si>
  <si>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</si>
  <si>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</si>
  <si>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</si>
  <si>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</si>
  <si>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</si>
  <si>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</si>
  <si>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</si>
  <si>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</si>
  <si>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</si>
  <si>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</si>
  <si>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</si>
  <si>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</si>
  <si>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</si>
  <si>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</si>
  <si>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</si>
  <si>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</si>
  <si>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</si>
  <si>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</si>
  <si>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</si>
  <si>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</si>
  <si>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</si>
  <si>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</si>
  <si>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</si>
  <si>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</si>
  <si>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</si>
  <si>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</si>
  <si>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José Sixto Verduzco</t>
  </si>
  <si>
    <t>Fondo para la Infraestructura Social Municipal y de las Demarcaciones Territoriales del Distrito Federal 2014
Estado de Michoacán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</si>
  <si>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</si>
  <si>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</si>
  <si>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</si>
  <si>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</si>
  <si>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</si>
  <si>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</si>
  <si>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</si>
  <si>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</si>
  <si>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</si>
  <si>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</si>
  <si>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</si>
  <si>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</si>
  <si>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</si>
  <si>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</si>
  <si>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</si>
  <si>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</si>
  <si>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Tepalcingo</t>
  </si>
  <si>
    <t>Tepoztlán</t>
  </si>
  <si>
    <t>Tetecala</t>
  </si>
  <si>
    <t>Tetela del Volcán</t>
  </si>
  <si>
    <t>Tlalnepantla</t>
  </si>
  <si>
    <t>Tlaltizapán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</si>
  <si>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</si>
  <si>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</si>
  <si>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</si>
  <si>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</si>
  <si>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</si>
  <si>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</si>
  <si>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</si>
  <si>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Temoac</t>
  </si>
  <si>
    <t>Fondo para la Infraestructura Social Municipal y de las Demarcaciones Territoriales del Distrito Federal 2014
Estado de Morelos</t>
  </si>
  <si>
    <t>Acaponeta</t>
  </si>
  <si>
    <t>Ahuacatlán</t>
  </si>
  <si>
    <t>Amatlán de Cañas</t>
  </si>
  <si>
    <t>Compostela</t>
  </si>
  <si>
    <t>Huajicori</t>
  </si>
  <si>
    <t>Ixtlán del Río</t>
  </si>
  <si>
    <t>Jala</t>
  </si>
  <si>
    <t>Xalisco</t>
  </si>
  <si>
    <t>Del Nayar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</si>
  <si>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</si>
  <si>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</si>
  <si>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</si>
  <si>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</si>
  <si>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</si>
  <si>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</si>
  <si>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</si>
  <si>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La Yesca</t>
  </si>
  <si>
    <t>Bahía de Banderas</t>
  </si>
  <si>
    <t>Fondo para la Infraestructura Social Municipal y de las Demarcaciones Territoriales del Distrito Federal 2014
Estado de Nayarit</t>
  </si>
  <si>
    <t>Agualeguas</t>
  </si>
  <si>
    <t>Los Aldamas</t>
  </si>
  <si>
    <t>Anáhuac</t>
  </si>
  <si>
    <t>Apodaca</t>
  </si>
  <si>
    <t>Aramberri</t>
  </si>
  <si>
    <t>Bustamante</t>
  </si>
  <si>
    <t>Cadereyta Jiménez</t>
  </si>
  <si>
    <t>Cerralvo</t>
  </si>
  <si>
    <t>Ciénega de Flores</t>
  </si>
  <si>
    <t>China</t>
  </si>
  <si>
    <t>Dr. Arroyo</t>
  </si>
  <si>
    <t>Dr. Coss</t>
  </si>
  <si>
    <t>Dr. González</t>
  </si>
  <si>
    <t>García</t>
  </si>
  <si>
    <t>San Pedro Garza García</t>
  </si>
  <si>
    <t>Gral. Bravo</t>
  </si>
  <si>
    <t>Gral. Escobedo</t>
  </si>
  <si>
    <t>Gral. Terán</t>
  </si>
  <si>
    <t>Gral. Treviño</t>
  </si>
  <si>
    <t>Gral. Zaragoza</t>
  </si>
  <si>
    <t>Gral. Zuazua</t>
  </si>
  <si>
    <t>Los Herreras</t>
  </si>
  <si>
    <t>Higueras</t>
  </si>
  <si>
    <t>Hualahuises</t>
  </si>
  <si>
    <t>Iturbide</t>
  </si>
  <si>
    <t>Lampazos de Naranjo</t>
  </si>
  <si>
    <t>Linares</t>
  </si>
  <si>
    <t>Marín</t>
  </si>
  <si>
    <t>Mier y Noriega</t>
  </si>
  <si>
    <t>Mina</t>
  </si>
  <si>
    <t>Montemorelos</t>
  </si>
  <si>
    <t>Monterrey</t>
  </si>
  <si>
    <t>Parás</t>
  </si>
  <si>
    <t>Pesquería</t>
  </si>
  <si>
    <t>Los Ramones</t>
  </si>
  <si>
    <t>Rayones</t>
  </si>
  <si>
    <t>Sabinas Hidalgo</t>
  </si>
  <si>
    <t>Salinas Victoria</t>
  </si>
  <si>
    <t>San Nicolás de los Garza</t>
  </si>
  <si>
    <t>Santiago</t>
  </si>
  <si>
    <t>Vallecillo</t>
  </si>
  <si>
    <t>Villaldama</t>
  </si>
  <si>
    <t>San Juan del Río</t>
  </si>
  <si>
    <t>San Nicolás</t>
  </si>
  <si>
    <t>Fondo para la Infraestructura Social Municipal y de las Demarcaciones Territoriales del Distrito Federal 2014
Estado de Oaxaca</t>
  </si>
  <si>
    <t>Fondo para la Infraestructura Social Municipal y de las Demarcaciones Territoriales del Distrito Federal 2014
Estado de Nuevo León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</si>
  <si>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</si>
  <si>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</si>
  <si>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</si>
  <si>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</si>
  <si>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</si>
  <si>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</si>
  <si>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</si>
  <si>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</si>
  <si>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</si>
  <si>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</si>
  <si>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</si>
  <si>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</si>
  <si>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</si>
  <si>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</si>
  <si>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</si>
  <si>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</si>
  <si>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</si>
  <si>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</si>
  <si>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</si>
  <si>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</si>
  <si>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</si>
  <si>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</si>
  <si>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</si>
  <si>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</si>
  <si>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</si>
  <si>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</si>
  <si>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Caxhuacan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</si>
  <si>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</si>
  <si>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</si>
  <si>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</si>
  <si>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</si>
  <si>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</si>
  <si>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</si>
  <si>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</si>
  <si>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</si>
  <si>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</si>
  <si>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</si>
  <si>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</si>
  <si>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</si>
  <si>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</si>
  <si>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</si>
  <si>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Chalchicomula de Sesma</t>
  </si>
  <si>
    <t>Chapulco</t>
  </si>
  <si>
    <t>Chiautzingo</t>
  </si>
  <si>
    <t>Chiconcuautla</t>
  </si>
  <si>
    <t>Chichiquila</t>
  </si>
  <si>
    <t>Chietla</t>
  </si>
  <si>
    <t>Chigmecatitlán</t>
  </si>
  <si>
    <t>Chignahuapan</t>
  </si>
  <si>
    <t>Chignautla</t>
  </si>
  <si>
    <t>Chila</t>
  </si>
  <si>
    <t>Chila de la Sal</t>
  </si>
  <si>
    <t>Honey</t>
  </si>
  <si>
    <t>Chilchotla</t>
  </si>
  <si>
    <t>Chinantla</t>
  </si>
  <si>
    <t>Domingo Arenas</t>
  </si>
  <si>
    <t>Epatlán</t>
  </si>
  <si>
    <t>Esperanza</t>
  </si>
  <si>
    <t>Francisco Z. Mena</t>
  </si>
  <si>
    <t>General Felipe Ángeles</t>
  </si>
  <si>
    <t>Guadalupe Victoria</t>
  </si>
  <si>
    <t>Hermenegildo Galeana</t>
  </si>
  <si>
    <t>Huaquechula</t>
  </si>
  <si>
    <t>Huatlatlauca</t>
  </si>
  <si>
    <t>Huauchinango</t>
  </si>
  <si>
    <t>Huehuetlán el Chico</t>
  </si>
  <si>
    <t>Huejotzingo</t>
  </si>
  <si>
    <t>Hueyapan</t>
  </si>
  <si>
    <t>Hueytamalco</t>
  </si>
  <si>
    <t>Hueytlalpan</t>
  </si>
  <si>
    <t>Huitzilan de Serdán</t>
  </si>
  <si>
    <t>Huitziltepec</t>
  </si>
  <si>
    <t>Atlequizayan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</si>
  <si>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</si>
  <si>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</si>
  <si>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</si>
  <si>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</si>
  <si>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</si>
  <si>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</si>
  <si>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</si>
  <si>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</si>
  <si>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</si>
  <si>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</si>
  <si>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</si>
  <si>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</si>
  <si>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Lafragua</t>
  </si>
  <si>
    <t>Libres</t>
  </si>
  <si>
    <t>La Magdalena Tlatlauquitepec</t>
  </si>
  <si>
    <t>Mazapiltepec de Juárez</t>
  </si>
  <si>
    <t>Mixtla</t>
  </si>
  <si>
    <t>Molcaxac</t>
  </si>
  <si>
    <t>Cañada Morelos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</si>
  <si>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</si>
  <si>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</si>
  <si>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</si>
  <si>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</si>
  <si>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</si>
  <si>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</si>
  <si>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</si>
  <si>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</si>
  <si>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</si>
  <si>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</si>
  <si>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</si>
  <si>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</si>
  <si>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Puebla</t>
  </si>
  <si>
    <t>Quecholac</t>
  </si>
  <si>
    <t>Quimixtlán</t>
  </si>
  <si>
    <t>Rafael Lara Grajales</t>
  </si>
  <si>
    <t>Los Reyes De Juárez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</si>
  <si>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</si>
  <si>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</si>
  <si>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</si>
  <si>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</si>
  <si>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</si>
  <si>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</si>
  <si>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</si>
  <si>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</si>
  <si>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</si>
  <si>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</si>
  <si>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</si>
  <si>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</si>
  <si>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</si>
  <si>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</si>
  <si>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</si>
  <si>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</si>
  <si>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</si>
  <si>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</si>
  <si>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</si>
  <si>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</si>
  <si>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</si>
  <si>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</si>
  <si>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</si>
  <si>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</si>
  <si>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</si>
  <si>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</si>
  <si>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</si>
  <si>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</si>
  <si>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</si>
  <si>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</si>
  <si>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</si>
  <si>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Huehuetlán el Grande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</si>
  <si>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</si>
  <si>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</si>
  <si>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</si>
  <si>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</si>
  <si>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</si>
  <si>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</si>
  <si>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</si>
  <si>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</si>
  <si>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</si>
  <si>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</si>
  <si>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</si>
  <si>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</si>
  <si>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</si>
  <si>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</si>
  <si>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</si>
  <si>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</si>
  <si>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</si>
  <si>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</si>
  <si>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</si>
  <si>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</si>
  <si>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</si>
  <si>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</si>
  <si>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Ávila Castillo</t>
  </si>
  <si>
    <t>Teziutlán</t>
  </si>
  <si>
    <t>Tianguismanalco</t>
  </si>
  <si>
    <t>Tilapa</t>
  </si>
  <si>
    <t>Tlacotepec de Benito Juárez</t>
  </si>
  <si>
    <t>Tlacuilotepec</t>
  </si>
  <si>
    <t>Tlachichuca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</si>
  <si>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</si>
  <si>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</si>
  <si>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</si>
  <si>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</si>
  <si>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</si>
  <si>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</si>
  <si>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</si>
  <si>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</si>
  <si>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</si>
  <si>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</si>
  <si>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</si>
  <si>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</si>
  <si>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</si>
  <si>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</si>
  <si>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Vicente Guerrero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</si>
  <si>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</si>
  <si>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</si>
  <si>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</si>
  <si>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</si>
  <si>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</si>
  <si>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</si>
  <si>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</si>
  <si>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</si>
  <si>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</si>
  <si>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</si>
  <si>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</si>
  <si>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</si>
  <si>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</si>
  <si>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</si>
  <si>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</si>
  <si>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</si>
  <si>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</si>
  <si>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</si>
  <si>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</si>
  <si>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</si>
  <si>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</si>
  <si>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Fondo para la Infraestructura Social Municipal y de las Demarcaciones Territoriales del Distrito Federal 2014
Estado de Puebla</t>
  </si>
  <si>
    <t>Amealco de Bonfil</t>
  </si>
  <si>
    <t>Pinal de Amoles</t>
  </si>
  <si>
    <t>Arroyo Seco</t>
  </si>
  <si>
    <t>Cadereyta de Montes</t>
  </si>
  <si>
    <t>Colón</t>
  </si>
  <si>
    <t>Corregidora</t>
  </si>
  <si>
    <t>Ezequiel Montes</t>
  </si>
  <si>
    <t>Huimilpan</t>
  </si>
  <si>
    <t>Jalpan de Serra</t>
  </si>
  <si>
    <t>Landa de Matamoros</t>
  </si>
  <si>
    <t>El Marqués</t>
  </si>
  <si>
    <t>Pedro Escobedo</t>
  </si>
  <si>
    <t>Peñamiller</t>
  </si>
  <si>
    <t>Querétaro</t>
  </si>
  <si>
    <t>San Joaquín</t>
  </si>
  <si>
    <t>Tequisquiapan</t>
  </si>
  <si>
    <t>Fondo para la Infraestructura Social Municipal y de las Demarcaciones Territoriales del Distrito Federal 2014
Estado de Querétaro</t>
  </si>
  <si>
    <t>Cozumel</t>
  </si>
  <si>
    <t>Felipe Carrillo Puerto</t>
  </si>
  <si>
    <t>Isla Mujeres</t>
  </si>
  <si>
    <t>Othón P. Blanco</t>
  </si>
  <si>
    <t>José María Morelos</t>
  </si>
  <si>
    <t>Solidaridad</t>
  </si>
  <si>
    <t>Tulum</t>
  </si>
  <si>
    <t>Bacalar</t>
  </si>
  <si>
    <t>Fondo para la Infraestructura Social Municipal y de las Demarcaciones Territoriales del Distrito Federal 2014
Estado de Quintana Roo</t>
  </si>
  <si>
    <t> No coincide con la propuesta de Sedesol por más de 40 mil pesos</t>
  </si>
  <si>
    <t>Ahome</t>
  </si>
  <si>
    <t>Angostura</t>
  </si>
  <si>
    <t>Badiraguato</t>
  </si>
  <si>
    <t>Concordia</t>
  </si>
  <si>
    <t>Cosalá</t>
  </si>
  <si>
    <t>Culiacán</t>
  </si>
  <si>
    <t>Choix</t>
  </si>
  <si>
    <t>Elota</t>
  </si>
  <si>
    <t>Escuinapa</t>
  </si>
  <si>
    <t>El Fuerte</t>
  </si>
  <si>
    <t>Guasave</t>
  </si>
  <si>
    <t>Mazatlán</t>
  </si>
  <si>
    <t>Mocorito</t>
  </si>
  <si>
    <t>Salvador Alvarado</t>
  </si>
  <si>
    <t>San Ignacio</t>
  </si>
  <si>
    <t>Sinaloa</t>
  </si>
  <si>
    <t>Navolato</t>
  </si>
  <si>
    <t>Fondo para la Infraestructura Social Municipal y de las Demarcaciones Territoriales del Distrito Federal 2014
Estado de Sinaloa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</si>
  <si>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</si>
  <si>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</si>
  <si>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</si>
  <si>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</si>
  <si>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</si>
  <si>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</si>
  <si>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</si>
  <si>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</si>
  <si>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</si>
  <si>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</si>
  <si>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</si>
  <si>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</si>
  <si>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</si>
  <si>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</si>
  <si>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</si>
  <si>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</si>
  <si>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</si>
  <si>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</si>
  <si>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</si>
  <si>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</si>
  <si>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</si>
  <si>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</si>
  <si>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</si>
  <si>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</si>
  <si>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</si>
  <si>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</si>
  <si>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Luis Potosí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</si>
  <si>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</si>
  <si>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</si>
  <si>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</si>
  <si>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</si>
  <si>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</si>
  <si>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</si>
  <si>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</si>
  <si>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</si>
  <si>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</si>
  <si>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</si>
  <si>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</si>
  <si>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</si>
  <si>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</si>
  <si>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</si>
  <si>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</si>
  <si>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</si>
  <si>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</si>
  <si>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</si>
  <si>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</si>
  <si>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</si>
  <si>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</si>
  <si>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</si>
  <si>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</si>
  <si>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</si>
  <si>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</si>
  <si>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Fondo para la Infraestructura Social Municipal y de las Demarcaciones Territoriales del Distrito Federal 2014
Estado de San Luis Potosí</t>
  </si>
  <si>
    <t>Canatlán</t>
  </si>
  <si>
    <t>Canelas</t>
  </si>
  <si>
    <t>Coneto de Comonfort</t>
  </si>
  <si>
    <t>Cuencamé</t>
  </si>
  <si>
    <t>Durango</t>
  </si>
  <si>
    <t>General Simón Bolívar</t>
  </si>
  <si>
    <t>Gómez Palacio</t>
  </si>
  <si>
    <t>Guanaceví</t>
  </si>
  <si>
    <t>Indé</t>
  </si>
  <si>
    <t>Lerdo</t>
  </si>
  <si>
    <t>Mapimí</t>
  </si>
  <si>
    <t>Mezquital</t>
  </si>
  <si>
    <t>Nazas</t>
  </si>
  <si>
    <t>Nombre de Dios</t>
  </si>
  <si>
    <t>Otáez</t>
  </si>
  <si>
    <t>Pánuco de Coronado</t>
  </si>
  <si>
    <t>Peñón Blanco</t>
  </si>
  <si>
    <t>Poanas</t>
  </si>
  <si>
    <t>Rodeo</t>
  </si>
  <si>
    <t>San Bernardo</t>
  </si>
  <si>
    <t>San Dimas</t>
  </si>
  <si>
    <t>San Juan de Guadalupe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</si>
  <si>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</si>
  <si>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</si>
  <si>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</si>
  <si>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</si>
  <si>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</si>
  <si>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</si>
  <si>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</si>
  <si>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</si>
  <si>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</si>
  <si>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Nuevo Ideal</t>
  </si>
  <si>
    <t>Fondo para la Infraestructura Social Municipal y de las Demarcaciones Territoriales del Distrito Federal 2014
Estado de Sonora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</si>
  <si>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</si>
  <si>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</si>
  <si>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</si>
  <si>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</si>
  <si>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</si>
  <si>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</si>
  <si>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</si>
  <si>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</si>
  <si>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</si>
  <si>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</si>
  <si>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</si>
  <si>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</si>
  <si>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</si>
  <si>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</si>
  <si>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</si>
  <si>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Fondo para la Infraestructura Social Municipal y de las Demarcaciones Territoriales del Distrito Federal 2014
Estado de Tabasco</t>
  </si>
  <si>
    <t>Altamira</t>
  </si>
  <si>
    <t>Antiguo Morelos</t>
  </si>
  <si>
    <t>Burgos</t>
  </si>
  <si>
    <t>Casas</t>
  </si>
  <si>
    <t>Ciudad Madero</t>
  </si>
  <si>
    <t>Cruillas</t>
  </si>
  <si>
    <t>González</t>
  </si>
  <si>
    <t>Güémez</t>
  </si>
  <si>
    <t>Gustavo Díaz Ordaz</t>
  </si>
  <si>
    <t>Jaumave</t>
  </si>
  <si>
    <t>Llera</t>
  </si>
  <si>
    <t>Mainero</t>
  </si>
  <si>
    <t>El Mante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</si>
  <si>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</si>
  <si>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</si>
  <si>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</si>
  <si>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</si>
  <si>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</si>
  <si>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</si>
  <si>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</si>
  <si>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</si>
  <si>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</si>
  <si>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</si>
  <si>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</si>
  <si>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</si>
  <si>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</si>
  <si>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</si>
  <si>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</si>
  <si>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</si>
  <si>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Fondo para la Infraestructura Social Municipal y de las Demarcaciones Territoriales del Distrito Federal 2014
Estado de Tamaulipas</t>
  </si>
  <si>
    <t>Amaxac de Guerrero</t>
  </si>
  <si>
    <t>Apetatitlán de Antonio Carvajal</t>
  </si>
  <si>
    <t>Atlangatepec</t>
  </si>
  <si>
    <t>Atltzayanca</t>
  </si>
  <si>
    <t>Apizaco</t>
  </si>
  <si>
    <t>Calpulalpan</t>
  </si>
  <si>
    <t>El Carmen Tequexquitla</t>
  </si>
  <si>
    <t>Cuapiaxtla</t>
  </si>
  <si>
    <t>Cuaxomulco</t>
  </si>
  <si>
    <t>Chiautempan</t>
  </si>
  <si>
    <t>Muñoz de Domingo Arenas</t>
  </si>
  <si>
    <t>Españita</t>
  </si>
  <si>
    <t>Huamantla</t>
  </si>
  <si>
    <t>Hueyotlipan</t>
  </si>
  <si>
    <t>Ixtacuixtla de Mariano Matamoros</t>
  </si>
  <si>
    <t>Ixtenco</t>
  </si>
  <si>
    <t>Mazatecochco de José María Morelos</t>
  </si>
  <si>
    <t>Contla de Juan Cuamatzi</t>
  </si>
  <si>
    <t>Tepetitla de Lardizábal</t>
  </si>
  <si>
    <t>Sanctórum de Lázaro Cárdenas</t>
  </si>
  <si>
    <t>Nanacamilpa de Mariano Arista</t>
  </si>
  <si>
    <t>Acuamanala de Miguel Hidalgo</t>
  </si>
  <si>
    <t>Natívitas</t>
  </si>
  <si>
    <t>Panotla</t>
  </si>
  <si>
    <t>San Pablo del Monte</t>
  </si>
  <si>
    <t>Santa Cruz Tlaxcala</t>
  </si>
  <si>
    <t>Teolocholco</t>
  </si>
  <si>
    <t>Tepeyanco</t>
  </si>
  <si>
    <t>Terrenate</t>
  </si>
  <si>
    <t>Tetla de la Solidaridad</t>
  </si>
  <si>
    <t>Tetlatlahuca</t>
  </si>
  <si>
    <t>Tlaxcala</t>
  </si>
  <si>
    <t>Tocatlán</t>
  </si>
  <si>
    <t>Totolac</t>
  </si>
  <si>
    <t>Ziltlaltépec de Trinidad Sánchez Santos</t>
  </si>
  <si>
    <t>Tzompantepec</t>
  </si>
  <si>
    <t>Xaloztoc</t>
  </si>
  <si>
    <t>Xaltocan</t>
  </si>
  <si>
    <t>Papalotla de Xicohténcatl</t>
  </si>
  <si>
    <t>Xicohtzinco</t>
  </si>
  <si>
    <t>Yauhquemehcan</t>
  </si>
  <si>
    <t>Zacatelco</t>
  </si>
  <si>
    <t>La Magdalena Tlaltelulco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</si>
  <si>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</si>
  <si>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</si>
  <si>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</si>
  <si>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</si>
  <si>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</si>
  <si>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</si>
  <si>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</si>
  <si>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Santa Ana Nopalucan</t>
  </si>
  <si>
    <t>Santa Apolonia Teacalco</t>
  </si>
  <si>
    <t>Santa Catarina Ayometla</t>
  </si>
  <si>
    <t>Santa Cruz Quilehtla</t>
  </si>
  <si>
    <t>Santa Isabel Xiloxoxtla</t>
  </si>
  <si>
    <t>Fondo para la Infraestructura Social Municipal y de las Demarcaciones Territoriales del Distrito Federal 2014
Estado de Tlaxcala</t>
  </si>
  <si>
    <t>Cve de Entidad</t>
  </si>
  <si>
    <t>Cve de Municipio</t>
  </si>
  <si>
    <t>Fondo para la Infraestructura Social Municipal y de las Demarcaciones Territoriales del Distrito Federal 2014
Estado de Veracruz</t>
  </si>
  <si>
    <t>Apozol</t>
  </si>
  <si>
    <t>Apulco</t>
  </si>
  <si>
    <t>Atolinga</t>
  </si>
  <si>
    <t>Calera</t>
  </si>
  <si>
    <t>Cañitas de Felipe Pescador</t>
  </si>
  <si>
    <t>Concepción del Oro</t>
  </si>
  <si>
    <t>Chalchihuites</t>
  </si>
  <si>
    <t>Fresnillo</t>
  </si>
  <si>
    <t>Trinidad García de la Cadena</t>
  </si>
  <si>
    <t>Genaro Codina</t>
  </si>
  <si>
    <t>General Enrique Estrada</t>
  </si>
  <si>
    <t>General Francisco R. Murguía</t>
  </si>
  <si>
    <t>El Plateado de Joaquín Amaro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</si>
  <si>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</si>
  <si>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</si>
  <si>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</si>
  <si>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</si>
  <si>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</si>
  <si>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</si>
  <si>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</si>
  <si>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</si>
  <si>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</si>
  <si>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</si>
  <si>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</si>
  <si>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</si>
  <si>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</si>
  <si>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</si>
  <si>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</si>
  <si>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</si>
  <si>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</si>
  <si>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Pánuco</t>
  </si>
  <si>
    <t>Pinos</t>
  </si>
  <si>
    <t>Río Grande</t>
  </si>
  <si>
    <t>Sain Alto</t>
  </si>
  <si>
    <t>El Salvador</t>
  </si>
  <si>
    <t>Sombrerete</t>
  </si>
  <si>
    <t>Susticacán</t>
  </si>
  <si>
    <t>Tabasco</t>
  </si>
  <si>
    <t>Tepechitlán</t>
  </si>
  <si>
    <t>Tepetongo</t>
  </si>
  <si>
    <t>Teúl de González Ortega</t>
  </si>
  <si>
    <t>Tlaltenango de Sánchez Román</t>
  </si>
  <si>
    <t>Valparaíso</t>
  </si>
  <si>
    <t>Vetagrande</t>
  </si>
  <si>
    <t>Villa de Cos</t>
  </si>
  <si>
    <t>Villa García</t>
  </si>
  <si>
    <t>Villa González Ortega</t>
  </si>
  <si>
    <t>Villanueva</t>
  </si>
  <si>
    <t>Zacatecas</t>
  </si>
  <si>
    <t>Trancoso</t>
  </si>
  <si>
    <t>Santa María de la Paz</t>
  </si>
  <si>
    <t>Fondo para la Infraestructura Social Municipal y de las Demarcaciones Territoriales del Distrito Federal 2014
Estado de Zacatecas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</si>
  <si>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</si>
  <si>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</si>
  <si>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</si>
  <si>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</si>
  <si>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</si>
  <si>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</si>
  <si>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</si>
  <si>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</si>
  <si>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</si>
  <si>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</si>
  <si>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</si>
  <si>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</si>
  <si>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Conkal</t>
  </si>
  <si>
    <t>Cuncunul</t>
  </si>
  <si>
    <t>Cuzamá</t>
  </si>
  <si>
    <t>Chacsinkín</t>
  </si>
  <si>
    <t>Chankom</t>
  </si>
  <si>
    <t>Chapab</t>
  </si>
  <si>
    <t>Chemax</t>
  </si>
  <si>
    <t>Chicxulub Pueblo</t>
  </si>
  <si>
    <t>Chichimilá</t>
  </si>
  <si>
    <t>Chikindzonot</t>
  </si>
  <si>
    <t>Chocholá</t>
  </si>
  <si>
    <t>Chumayel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</si>
  <si>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</si>
  <si>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</si>
  <si>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</si>
  <si>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</si>
  <si>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</si>
  <si>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</si>
  <si>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</si>
  <si>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</si>
  <si>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</si>
  <si>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</si>
  <si>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</si>
  <si>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</si>
  <si>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</si>
  <si>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</si>
  <si>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</si>
  <si>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</si>
  <si>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</si>
  <si>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</si>
  <si>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</si>
  <si>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</si>
  <si>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</si>
  <si>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</si>
  <si>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</si>
  <si>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</si>
  <si>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</si>
  <si>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</si>
  <si>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</si>
  <si>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</si>
  <si>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</si>
  <si>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</si>
  <si>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</si>
  <si>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</si>
  <si>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</si>
  <si>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</si>
  <si>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Quintana Roo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</si>
  <si>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</si>
  <si>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</si>
  <si>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</si>
  <si>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</si>
  <si>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</si>
  <si>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</si>
  <si>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</si>
  <si>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</si>
  <si>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</si>
  <si>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</si>
  <si>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</si>
  <si>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</si>
  <si>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</si>
  <si>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</si>
  <si>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</si>
  <si>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</si>
  <si>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</si>
  <si>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</si>
  <si>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</si>
  <si>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</si>
  <si>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</si>
  <si>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</si>
  <si>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</si>
  <si>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</si>
  <si>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</si>
  <si>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</si>
  <si>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</si>
  <si>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</si>
  <si>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</si>
  <si>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</si>
  <si>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</si>
  <si>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</si>
  <si>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</si>
  <si>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</si>
  <si>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</si>
  <si>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</si>
  <si>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</si>
  <si>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</si>
  <si>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</si>
  <si>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</si>
  <si>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</si>
  <si>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</si>
  <si>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</si>
  <si>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</si>
  <si>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</si>
  <si>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Fondo para la Infraestructura Social Municipal y de las Demarcaciones Territoriales del Distrito Federal 2014
Estado de Yucatán</t>
  </si>
  <si>
    <t>Veracruz</t>
  </si>
  <si>
    <t>Fondo para la Infraestructura Social Municipal y de las Demarcaciones Territoriales del Distrito Federal 2014
Estado de Durango</t>
  </si>
  <si>
    <t>Abejones</t>
  </si>
  <si>
    <t>Acatlán de Pérez Figueroa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</si>
  <si>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</si>
  <si>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</si>
  <si>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</si>
  <si>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</si>
  <si>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</si>
  <si>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</si>
  <si>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Ayotzintepec</t>
  </si>
  <si>
    <t>El Barrio de la Soledad</t>
  </si>
  <si>
    <t>Calihualá</t>
  </si>
  <si>
    <t>Candelaria Loxicha</t>
  </si>
  <si>
    <t>Ciénega de Zimatlán</t>
  </si>
  <si>
    <t>Ciudad Ixtepec</t>
  </si>
  <si>
    <t>Coatecas Altas</t>
  </si>
  <si>
    <t>Coicoyán de las Flores</t>
  </si>
  <si>
    <t>La Compañía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</si>
  <si>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</si>
  <si>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</si>
  <si>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</si>
  <si>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</si>
  <si>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</si>
  <si>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</si>
  <si>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</si>
  <si>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Chahuites</t>
  </si>
  <si>
    <t>Chalcatongo de Hidalgo</t>
  </si>
  <si>
    <t>Chiquihuitlán de Benito Juárez</t>
  </si>
  <si>
    <t>Heroica Ciudad de Ejutla de Crespo</t>
  </si>
  <si>
    <t>Eloxochitlán de Flores Magón</t>
  </si>
  <si>
    <t>El Espinal</t>
  </si>
  <si>
    <t>Tamazulápam del Espíritu Santo</t>
  </si>
  <si>
    <t>Fresnillo de Trujano</t>
  </si>
  <si>
    <t>Guadalupe Etla</t>
  </si>
  <si>
    <t>Guadalupe de Ramírez</t>
  </si>
  <si>
    <t>Guelatao de Juárez</t>
  </si>
  <si>
    <t>Guevea de Humboldt</t>
  </si>
  <si>
    <t>Mesones Hidalgo</t>
  </si>
  <si>
    <t>Heroica Ciudad de Huajuapan de León</t>
  </si>
  <si>
    <t>Huautepec</t>
  </si>
  <si>
    <t>Huautla de Jiménez</t>
  </si>
  <si>
    <t>Ixtlán de Juárez</t>
  </si>
  <si>
    <t>Heroica Ciudad de Juchitán de Zaragoza</t>
  </si>
  <si>
    <t>Loma Bonita</t>
  </si>
  <si>
    <t>Magdalena Apasco</t>
  </si>
  <si>
    <t>Magdalena Jaltepec</t>
  </si>
  <si>
    <t>Santa Magdalena Jicotlán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</si>
  <si>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</si>
  <si>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</si>
  <si>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</si>
  <si>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</si>
  <si>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</si>
  <si>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</si>
  <si>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Zahuatlán</t>
  </si>
  <si>
    <t>Mariscala de Juárez</t>
  </si>
  <si>
    <t>Mártires de Tacubaya</t>
  </si>
  <si>
    <t>Matías Romero Avendaño</t>
  </si>
  <si>
    <t>Mazatlán Villa de Flores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</si>
  <si>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</si>
  <si>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</si>
  <si>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</si>
  <si>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</si>
  <si>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</si>
  <si>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</si>
  <si>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</si>
  <si>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</si>
  <si>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Juárez</t>
  </si>
  <si>
    <t>Ocotlán de Morelos</t>
  </si>
  <si>
    <t>La Pe</t>
  </si>
  <si>
    <t>Pinotepa de Don Luis</t>
  </si>
  <si>
    <t>Pluma Hidalgo</t>
  </si>
  <si>
    <t>San José del Progreso</t>
  </si>
  <si>
    <t>Putla Villa de Guerrero</t>
  </si>
  <si>
    <t>Santa Catarina Quioquitani</t>
  </si>
  <si>
    <t>Reforma de Pineda</t>
  </si>
  <si>
    <t>La Reforma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</si>
  <si>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</si>
  <si>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</si>
  <si>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</si>
  <si>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</si>
  <si>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</si>
  <si>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</si>
  <si>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</si>
  <si>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</si>
  <si>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</si>
  <si>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</si>
  <si>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</si>
  <si>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</si>
  <si>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</si>
  <si>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</si>
  <si>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</si>
  <si>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</si>
  <si>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</si>
  <si>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</si>
  <si>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</si>
  <si>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</si>
  <si>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</si>
  <si>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</si>
  <si>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</si>
  <si>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</si>
  <si>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</si>
  <si>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</si>
  <si>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</si>
  <si>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</si>
  <si>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</si>
  <si>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</si>
  <si>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</si>
  <si>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</si>
  <si>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</si>
  <si>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</si>
  <si>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</si>
  <si>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</si>
  <si>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</si>
  <si>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</si>
  <si>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</si>
  <si>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</si>
  <si>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</si>
  <si>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</si>
  <si>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</si>
  <si>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</si>
  <si>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Bartolo Soyaltepec</t>
  </si>
  <si>
    <t>San Bartolo Yautepec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</si>
  <si>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</si>
  <si>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</si>
  <si>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</si>
  <si>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</si>
  <si>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</si>
  <si>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</si>
  <si>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</si>
  <si>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</si>
  <si>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</si>
  <si>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</si>
  <si>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</si>
  <si>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</si>
  <si>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</si>
  <si>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</si>
  <si>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</si>
  <si>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</si>
  <si>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</si>
  <si>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</si>
  <si>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</si>
  <si>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</si>
  <si>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</si>
  <si>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</si>
  <si>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</si>
  <si>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</si>
  <si>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</si>
  <si>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</si>
  <si>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</si>
  <si>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</si>
  <si>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</si>
  <si>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</si>
  <si>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</si>
  <si>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</si>
  <si>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</si>
  <si>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</si>
  <si>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</si>
  <si>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</si>
  <si>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</si>
  <si>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</si>
  <si>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</si>
  <si>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</si>
  <si>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</si>
  <si>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Jorge Nuchita</t>
  </si>
  <si>
    <t>San José Ayuquila</t>
  </si>
  <si>
    <t>San José Chiltepec</t>
  </si>
  <si>
    <t>San José del Peñasco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</si>
  <si>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</si>
  <si>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</si>
  <si>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</si>
  <si>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</si>
  <si>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</si>
  <si>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</si>
  <si>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Ánimas Trujano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</si>
  <si>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</si>
  <si>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</si>
  <si>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</si>
  <si>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</si>
  <si>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</si>
  <si>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</si>
  <si>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</si>
  <si>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</si>
  <si>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</si>
  <si>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</si>
  <si>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</si>
  <si>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</si>
  <si>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Coatzóspam</t>
  </si>
  <si>
    <t>San Juan Colorado</t>
  </si>
  <si>
    <t>San Juan Comaltepec</t>
  </si>
  <si>
    <t>San Juan Cotzocón</t>
  </si>
  <si>
    <t>San Juan Chicomezúchil</t>
  </si>
  <si>
    <t>San Juan Chilateca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</si>
  <si>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</si>
  <si>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</si>
  <si>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</si>
  <si>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</si>
  <si>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</si>
  <si>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</si>
  <si>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</si>
  <si>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</si>
  <si>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</si>
  <si>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</si>
  <si>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</si>
  <si>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</si>
  <si>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de los Cués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</si>
  <si>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</si>
  <si>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</si>
  <si>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</si>
  <si>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</si>
  <si>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</si>
  <si>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</si>
  <si>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</si>
  <si>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</si>
  <si>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</si>
  <si>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</si>
  <si>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</si>
  <si>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</si>
  <si>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</si>
  <si>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</si>
  <si>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</si>
  <si>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</si>
  <si>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</si>
  <si>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</si>
  <si>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</si>
  <si>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</si>
  <si>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</si>
  <si>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</si>
  <si>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</si>
  <si>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</si>
  <si>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</si>
  <si>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</si>
  <si>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</si>
  <si>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</si>
  <si>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</si>
  <si>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</si>
  <si>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</si>
  <si>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</si>
  <si>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</si>
  <si>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</si>
  <si>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</si>
  <si>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</si>
  <si>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</si>
  <si>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</si>
  <si>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</si>
  <si>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</si>
  <si>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Capulálpam de Méndez</t>
  </si>
  <si>
    <t>San Mateo del Mar</t>
  </si>
  <si>
    <t>San Mateo Yoloxochitlán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</si>
  <si>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</si>
  <si>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</si>
  <si>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</si>
  <si>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</si>
  <si>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</si>
  <si>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</si>
  <si>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</si>
  <si>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</si>
  <si>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</si>
  <si>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</si>
  <si>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</si>
  <si>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</si>
  <si>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</si>
  <si>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Coatlán</t>
  </si>
  <si>
    <t>San Miguel Chicahua</t>
  </si>
  <si>
    <t>San Miguel Chimalapa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</si>
  <si>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</si>
  <si>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</si>
  <si>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</si>
  <si>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</si>
  <si>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</si>
  <si>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</si>
  <si>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</si>
  <si>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</si>
  <si>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</si>
  <si>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</si>
  <si>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</si>
  <si>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</si>
  <si>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</si>
  <si>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</si>
  <si>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</si>
  <si>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</si>
  <si>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</si>
  <si>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</si>
  <si>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</si>
  <si>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</si>
  <si>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</si>
  <si>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</si>
  <si>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</si>
  <si>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</si>
  <si>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</si>
  <si>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</si>
  <si>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</si>
  <si>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</si>
  <si>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</si>
  <si>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</si>
  <si>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</si>
  <si>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</si>
  <si>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</si>
  <si>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</si>
  <si>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</si>
  <si>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</si>
  <si>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</si>
  <si>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Coxcaltepec Cántaros</t>
  </si>
  <si>
    <t>San Pedro Comitancillo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</si>
  <si>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</si>
  <si>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</si>
  <si>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</si>
  <si>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</si>
  <si>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</si>
  <si>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</si>
  <si>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</si>
  <si>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</si>
  <si>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</si>
  <si>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</si>
  <si>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</si>
  <si>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</si>
  <si>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</si>
  <si>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</si>
  <si>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</si>
  <si>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</si>
  <si>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</si>
  <si>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</si>
  <si>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</si>
  <si>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</si>
  <si>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</si>
  <si>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</si>
  <si>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</si>
  <si>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</si>
  <si>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</si>
  <si>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</si>
  <si>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</si>
  <si>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</si>
  <si>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Villa de Tututepec de Melchor Ocampo</t>
  </si>
  <si>
    <t>San Pedro Yaneri</t>
  </si>
  <si>
    <t>San Pedro Yólox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</si>
  <si>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</si>
  <si>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</si>
  <si>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</si>
  <si>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</si>
  <si>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</si>
  <si>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</si>
  <si>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</si>
  <si>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</si>
  <si>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</si>
  <si>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</si>
  <si>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</si>
  <si>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</si>
  <si>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</si>
  <si>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</si>
  <si>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</si>
  <si>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</si>
  <si>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</si>
  <si>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</si>
  <si>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</si>
  <si>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</si>
  <si>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</si>
  <si>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</si>
  <si>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</si>
  <si>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</si>
  <si>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</si>
  <si>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</si>
  <si>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</si>
  <si>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</si>
  <si>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</si>
  <si>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</si>
  <si>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</si>
  <si>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</si>
  <si>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</si>
  <si>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</si>
  <si>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</si>
  <si>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</si>
  <si>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</si>
  <si>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</si>
  <si>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</si>
  <si>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</si>
  <si>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</si>
  <si>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</si>
  <si>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</si>
  <si>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</si>
  <si>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</si>
  <si>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</si>
  <si>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</si>
  <si>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</si>
  <si>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</si>
  <si>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</si>
  <si>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</si>
  <si>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</si>
  <si>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</si>
  <si>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</si>
  <si>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</si>
  <si>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</si>
  <si>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</si>
  <si>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María Alotepec</t>
  </si>
  <si>
    <t>Santa María Apazco</t>
  </si>
  <si>
    <t>Santa María la Asunción</t>
  </si>
  <si>
    <t>Heroica Ciudad de Tlaxiaco</t>
  </si>
  <si>
    <t>Ayoquezco de Aldama</t>
  </si>
  <si>
    <t>Santa María Atzompa</t>
  </si>
  <si>
    <t>Santa María Camotlán</t>
  </si>
  <si>
    <t>Santa María Colotepec</t>
  </si>
  <si>
    <t>Santa María Cortijo</t>
  </si>
  <si>
    <t>Santa María Coyotepec</t>
  </si>
  <si>
    <t>Santa María Chachoápam</t>
  </si>
  <si>
    <t>Villa de Chilapa de Díaz</t>
  </si>
  <si>
    <t>Santa María Chilchotla</t>
  </si>
  <si>
    <t>Santa María Chimalapa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</si>
  <si>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</si>
  <si>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</si>
  <si>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</si>
  <si>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</si>
  <si>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</si>
  <si>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</si>
  <si>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</si>
  <si>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</si>
  <si>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</si>
  <si>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</si>
  <si>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</si>
  <si>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</si>
  <si>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</si>
  <si>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</si>
  <si>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</si>
  <si>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</si>
  <si>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</si>
  <si>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</si>
  <si>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</si>
  <si>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</si>
  <si>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</si>
  <si>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</si>
  <si>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</si>
  <si>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</si>
  <si>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</si>
  <si>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</si>
  <si>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</si>
  <si>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</si>
  <si>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</si>
  <si>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</si>
  <si>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</si>
  <si>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</si>
  <si>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</si>
  <si>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</si>
  <si>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</si>
  <si>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</si>
  <si>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</si>
  <si>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</si>
  <si>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</si>
  <si>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</si>
  <si>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</si>
  <si>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</si>
  <si>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</si>
  <si>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</si>
  <si>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</si>
  <si>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</si>
  <si>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</si>
  <si>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</si>
  <si>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</si>
  <si>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</si>
  <si>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Comaltepec</t>
  </si>
  <si>
    <t>Santiago Chazumba</t>
  </si>
  <si>
    <t>Santiago Choápam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</si>
  <si>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</si>
  <si>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</si>
  <si>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</si>
  <si>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</si>
  <si>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</si>
  <si>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</si>
  <si>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</si>
  <si>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</si>
  <si>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</si>
  <si>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</si>
  <si>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</si>
  <si>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</si>
  <si>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</si>
  <si>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</si>
  <si>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</si>
  <si>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</si>
  <si>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</si>
  <si>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</si>
  <si>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</si>
  <si>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</si>
  <si>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</si>
  <si>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</si>
  <si>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</si>
  <si>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</si>
  <si>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</si>
  <si>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Villa Tejúpam de la Unión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</si>
  <si>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</si>
  <si>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</si>
  <si>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</si>
  <si>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</si>
  <si>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</si>
  <si>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</si>
  <si>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</si>
  <si>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</si>
  <si>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</si>
  <si>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</si>
  <si>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</si>
  <si>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</si>
  <si>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</si>
  <si>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</si>
  <si>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</si>
  <si>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</si>
  <si>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</si>
  <si>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Nuevo Zoquiápam</t>
  </si>
  <si>
    <t>Santo Domingo Ingenio</t>
  </si>
  <si>
    <t>Santo Domingo Albarradas</t>
  </si>
  <si>
    <t>Santo Domingo Armenta</t>
  </si>
  <si>
    <t>Santo Domingo Chihuitán</t>
  </si>
  <si>
    <t>Santo Domingo de Morelos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</si>
  <si>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</si>
  <si>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</si>
  <si>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</si>
  <si>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</si>
  <si>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</si>
  <si>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</si>
  <si>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</si>
  <si>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</si>
  <si>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</si>
  <si>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</si>
  <si>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</si>
  <si>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</si>
  <si>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</si>
  <si>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</si>
  <si>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</si>
  <si>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</si>
  <si>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Santos Reyes Nopala</t>
  </si>
  <si>
    <t>Santos Reyes Pápalo</t>
  </si>
  <si>
    <t>Santos Reyes Tepejillo</t>
  </si>
  <si>
    <t>Santos Reyes Yucuná</t>
  </si>
  <si>
    <t>Santo Tomás Jalieza</t>
  </si>
  <si>
    <t>Santo Tomás Mazaltepec</t>
  </si>
  <si>
    <t>Santo Tomás Ocotepec</t>
  </si>
  <si>
    <t>Santo Tomás Tamazulapan</t>
  </si>
  <si>
    <t>San Vicente Coatlán</t>
  </si>
  <si>
    <t>San Vicente Lachixío</t>
  </si>
  <si>
    <t>San Vicente Nuñú</t>
  </si>
  <si>
    <t>Silacayoápam</t>
  </si>
  <si>
    <t>Sitio de Xitlapehua</t>
  </si>
  <si>
    <t>Soledad Etla</t>
  </si>
  <si>
    <t>Villa de Tamazulápam del Progreso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</si>
  <si>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</si>
  <si>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</si>
  <si>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</si>
  <si>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</si>
  <si>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</si>
  <si>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</si>
  <si>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</si>
  <si>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</si>
  <si>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Tezoatlán de Segura y Luna</t>
  </si>
  <si>
    <t>San Jerónimo Tlacochahuaya</t>
  </si>
  <si>
    <t>Tlacolula de Matamoros</t>
  </si>
  <si>
    <t>Tlacotepec Plumas</t>
  </si>
  <si>
    <t>Tlalixtac de Cabrera</t>
  </si>
  <si>
    <t>Totontepec Villa de Morelos</t>
  </si>
  <si>
    <t>Trinidad Zaachila</t>
  </si>
  <si>
    <t>La Trinidad Vista Hermosa</t>
  </si>
  <si>
    <t>Unión Hidalgo</t>
  </si>
  <si>
    <t>Valerio Trujano</t>
  </si>
  <si>
    <t>San Juan Bautista Valle Nacional</t>
  </si>
  <si>
    <t>Villa Díaz Ordaz</t>
  </si>
  <si>
    <t>Yaxe</t>
  </si>
  <si>
    <t>Magdalena Yodocono de Porfirio Díaz</t>
  </si>
  <si>
    <t>Yogana</t>
  </si>
  <si>
    <t>Yutanduchi de Guerrero</t>
  </si>
  <si>
    <t>Villa de Zaachila</t>
  </si>
  <si>
    <t>San Mateo Yucutindó</t>
  </si>
  <si>
    <t>Zapotitlán Lagunas</t>
  </si>
  <si>
    <t>Zapotitlán Palmas</t>
  </si>
  <si>
    <t>Santa Inés de Zaragoza</t>
  </si>
  <si>
    <t>Zimatlán de Álvarez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</si>
  <si>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</si>
  <si>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</si>
  <si>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</si>
  <si>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</si>
  <si>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</si>
  <si>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</si>
  <si>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</si>
  <si>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</si>
  <si>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</si>
  <si>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</si>
  <si>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</si>
  <si>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</si>
  <si>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</si>
  <si>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</si>
  <si>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</si>
  <si>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</si>
  <si>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</si>
  <si>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</si>
  <si>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</si>
  <si>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</si>
  <si>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La Colorada</t>
  </si>
  <si>
    <t>Cucurpe</t>
  </si>
  <si>
    <t>Cumpas</t>
  </si>
  <si>
    <t>Divisaderos</t>
  </si>
  <si>
    <t>Empalme</t>
  </si>
  <si>
    <t>Etchojoa</t>
  </si>
  <si>
    <t>Fronteras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</si>
  <si>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</si>
  <si>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</si>
  <si>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</si>
  <si>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</si>
  <si>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</si>
  <si>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</si>
  <si>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</si>
  <si>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</si>
  <si>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Magdalena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</si>
  <si>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</si>
  <si>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</si>
  <si>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</si>
  <si>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</si>
  <si>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</si>
  <si>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</si>
  <si>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</si>
  <si>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</si>
  <si>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</si>
  <si>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</si>
  <si>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</si>
  <si>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</si>
  <si>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</si>
  <si>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</si>
  <si>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</si>
  <si>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</si>
  <si>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</si>
  <si>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</si>
  <si>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</si>
  <si>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</si>
  <si>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</si>
  <si>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</si>
  <si>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</si>
  <si>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</si>
  <si>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</si>
  <si>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</si>
  <si>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</si>
  <si>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General Plutarco Elías Calles</t>
  </si>
  <si>
    <t>San Ignacio Río Muerto</t>
  </si>
  <si>
    <t>Acayucan</t>
  </si>
  <si>
    <t>Acula</t>
  </si>
  <si>
    <t>Acultzingo</t>
  </si>
  <si>
    <t>Camarón de Tejeda</t>
  </si>
  <si>
    <t>Alpatláhuac</t>
  </si>
  <si>
    <t>Alto Lucero de Gutiérrez Barrios</t>
  </si>
  <si>
    <t>Altotonga</t>
  </si>
  <si>
    <t>Alvarado</t>
  </si>
  <si>
    <t>Amatitlán</t>
  </si>
  <si>
    <t>Naranjos Amatlán</t>
  </si>
  <si>
    <t>Amatlán de los Reyes</t>
  </si>
  <si>
    <t>Angel R. Cabada</t>
  </si>
  <si>
    <t>La Antigua</t>
  </si>
  <si>
    <t>Apazapan</t>
  </si>
  <si>
    <t>Astacinga</t>
  </si>
  <si>
    <t>Atlahuilco</t>
  </si>
  <si>
    <t>Atoyac</t>
  </si>
  <si>
    <t>Atzacan</t>
  </si>
  <si>
    <t>Atzalan</t>
  </si>
  <si>
    <t>Tlaltetela</t>
  </si>
  <si>
    <t>Ayahualulco</t>
  </si>
  <si>
    <t>Banderilla</t>
  </si>
  <si>
    <t>Boca del Río</t>
  </si>
  <si>
    <t>Calcahualco</t>
  </si>
  <si>
    <t>Camerino Z. Mendoza</t>
  </si>
  <si>
    <t>Carrillo Puerto</t>
  </si>
  <si>
    <t>Catemaco</t>
  </si>
  <si>
    <t>Cazones de Herrera</t>
  </si>
  <si>
    <t>Cerro Azul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</si>
  <si>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</si>
  <si>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</si>
  <si>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</si>
  <si>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</si>
  <si>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</si>
  <si>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</si>
  <si>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</si>
  <si>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</si>
  <si>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</si>
  <si>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</si>
  <si>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</si>
  <si>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</si>
  <si>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</si>
  <si>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</si>
  <si>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</si>
  <si>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</si>
  <si>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</si>
  <si>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</si>
  <si>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</si>
  <si>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</si>
  <si>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</si>
  <si>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</si>
  <si>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</si>
  <si>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</si>
  <si>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</si>
  <si>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Las Choapas</t>
  </si>
  <si>
    <t>Chocamán</t>
  </si>
  <si>
    <t>Chontla</t>
  </si>
  <si>
    <t>Chumatlán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</si>
  <si>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</si>
  <si>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</si>
  <si>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</si>
  <si>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</si>
  <si>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</si>
  <si>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</si>
  <si>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</si>
  <si>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</si>
  <si>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</si>
  <si>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</si>
  <si>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</si>
  <si>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</si>
  <si>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</si>
  <si>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</si>
  <si>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del Café</t>
  </si>
  <si>
    <t>Ixhuatlancillo</t>
  </si>
  <si>
    <t>Ixhuatlán del Sureste</t>
  </si>
  <si>
    <t>Ixhuatlán de Madero</t>
  </si>
  <si>
    <t>Ixmatlahuacan</t>
  </si>
  <si>
    <t>Ixtaczoquitlán</t>
  </si>
  <si>
    <t>Jalacingo</t>
  </si>
  <si>
    <t>Xalapa</t>
  </si>
  <si>
    <t>Jalcomulco</t>
  </si>
  <si>
    <t>Jáltipan</t>
  </si>
  <si>
    <t>Jamapa</t>
  </si>
  <si>
    <t>Jesús Carranza</t>
  </si>
  <si>
    <t>Xico</t>
  </si>
  <si>
    <t>Juan Rodríguez Clara</t>
  </si>
  <si>
    <t>Juchique de Ferrer</t>
  </si>
  <si>
    <t>Landero y Coss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</si>
  <si>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</si>
  <si>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</si>
  <si>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</si>
  <si>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</si>
  <si>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</si>
  <si>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</si>
  <si>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</si>
  <si>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</si>
  <si>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</si>
  <si>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Las Minas</t>
  </si>
  <si>
    <t>Misantla</t>
  </si>
  <si>
    <t>Mixtla de Altamirano</t>
  </si>
  <si>
    <t>Moloacán</t>
  </si>
  <si>
    <t>Naolinco</t>
  </si>
  <si>
    <t>Naranjal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</si>
  <si>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</si>
  <si>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</si>
  <si>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</si>
  <si>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</si>
  <si>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</si>
  <si>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</si>
  <si>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</si>
  <si>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</si>
  <si>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Papantla</t>
  </si>
  <si>
    <t>Paso del Macho</t>
  </si>
  <si>
    <t>Paso de Ovejas</t>
  </si>
  <si>
    <t>La Perla</t>
  </si>
  <si>
    <t>Perote</t>
  </si>
  <si>
    <t>Platón Sánchez</t>
  </si>
  <si>
    <t>Playa Vicente</t>
  </si>
  <si>
    <t>Poza Rica de Hidalgo</t>
  </si>
  <si>
    <t>Las Vigas de Ramírez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</si>
  <si>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</si>
  <si>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</si>
  <si>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</si>
  <si>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</si>
  <si>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</si>
  <si>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</si>
  <si>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</si>
  <si>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</si>
  <si>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</si>
  <si>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Santiago Tuxtla</t>
  </si>
  <si>
    <t>Sayula de Alemán</t>
  </si>
  <si>
    <t>Soconusco</t>
  </si>
  <si>
    <t>Sochiapa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</si>
  <si>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</si>
  <si>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</si>
  <si>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</si>
  <si>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</si>
  <si>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</si>
  <si>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</si>
  <si>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</si>
  <si>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</si>
  <si>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</si>
  <si>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Tatatila</t>
  </si>
  <si>
    <t>Castillo de Teayo</t>
  </si>
  <si>
    <t>Tecolutla</t>
  </si>
  <si>
    <t>Tehuipango</t>
  </si>
  <si>
    <t>Álamo Temapache</t>
  </si>
  <si>
    <t>Tempoal</t>
  </si>
  <si>
    <t>Tenampa</t>
  </si>
  <si>
    <t>Tenochtitlán</t>
  </si>
  <si>
    <t>Teocelo</t>
  </si>
  <si>
    <t>Tepatlaxco</t>
  </si>
  <si>
    <t>Tepetlán</t>
  </si>
  <si>
    <t>Tequila</t>
  </si>
  <si>
    <t>José Azueta</t>
  </si>
  <si>
    <t>Texcatepec</t>
  </si>
  <si>
    <t>Texhuacán</t>
  </si>
  <si>
    <t>Texistepec</t>
  </si>
  <si>
    <t>Tezonapa</t>
  </si>
  <si>
    <t>Tihuatlán</t>
  </si>
  <si>
    <t>Tlacojalpan</t>
  </si>
  <si>
    <t>Tlacolulan</t>
  </si>
  <si>
    <t>Tlacotalpan</t>
  </si>
  <si>
    <t>Tlacotepec de Mejía</t>
  </si>
  <si>
    <t>Tlachichilco</t>
  </si>
  <si>
    <t>Tlalixcoyan</t>
  </si>
  <si>
    <t>Tlalnelhuayocan</t>
  </si>
  <si>
    <t>Tlapacoyan</t>
  </si>
  <si>
    <t>Tlaquilpa</t>
  </si>
  <si>
    <t>Tlilapan</t>
  </si>
  <si>
    <t>Tomatlán</t>
  </si>
  <si>
    <t>Tonayán</t>
  </si>
  <si>
    <t>Totutla</t>
  </si>
  <si>
    <t>Tuxtilla</t>
  </si>
  <si>
    <t>Ursulo Galván</t>
  </si>
  <si>
    <t>Vega de Alatorre</t>
  </si>
  <si>
    <t>Villa Aldama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</si>
  <si>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</si>
  <si>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</si>
  <si>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</si>
  <si>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</si>
  <si>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</si>
  <si>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</si>
  <si>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</si>
  <si>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Agua Dulce</t>
  </si>
  <si>
    <t>El Higo</t>
  </si>
  <si>
    <t>Nanchital de Lázaro Cárdenas del Río</t>
  </si>
  <si>
    <t>Tres Valles</t>
  </si>
  <si>
    <t>Carlos A. Carrillo</t>
  </si>
  <si>
    <t>Tatahuicapan de Juárez</t>
  </si>
  <si>
    <t>Uxpanapa</t>
  </si>
  <si>
    <t>San Rafael</t>
  </si>
  <si>
    <t>Santiago Sochiapan</t>
  </si>
  <si>
    <t>Fondo para la Infraestructura Social Municipal y de las Demarcaciones Territoriales del Distrito Federal 2014
Nacional</t>
  </si>
  <si>
    <t>Fondo para la Infraestructura Social Municipal y de las Demarcaciones Territoriales del Distrito Federal 2014
Estado de Jalisco</t>
  </si>
  <si>
    <t>Acatic</t>
  </si>
  <si>
    <t>Acatlán de Juárez</t>
  </si>
  <si>
    <t>Ahualulco de Mercado</t>
  </si>
  <si>
    <t>Amacueca</t>
  </si>
  <si>
    <t>Amatitán</t>
  </si>
  <si>
    <t>Ameca</t>
  </si>
  <si>
    <t>San Juanito de Escobedo</t>
  </si>
  <si>
    <t>Arandas</t>
  </si>
  <si>
    <t>Atemajac de Brizuela</t>
  </si>
  <si>
    <t>Atengo</t>
  </si>
  <si>
    <t>Atenguillo</t>
  </si>
  <si>
    <t>Atotonilco el Alto</t>
  </si>
  <si>
    <t>Autlán de Navarro</t>
  </si>
  <si>
    <t>Ayotlán</t>
  </si>
  <si>
    <t>Ayutla</t>
  </si>
  <si>
    <t>La Barca</t>
  </si>
  <si>
    <t>Bolaños</t>
  </si>
  <si>
    <t>Cabo Corrientes</t>
  </si>
  <si>
    <t>Casimiro Castillo</t>
  </si>
  <si>
    <t>Cihuatlán</t>
  </si>
  <si>
    <t>Zapotlán el Grande</t>
  </si>
  <si>
    <t>Colotlán</t>
  </si>
  <si>
    <t>Concepción de Buenos Aires</t>
  </si>
  <si>
    <t>Cuautitlán de García Barragán</t>
  </si>
  <si>
    <t>Cuquío</t>
  </si>
  <si>
    <t>Chapala</t>
  </si>
  <si>
    <t>Chimaltitán</t>
  </si>
  <si>
    <t>Chiquilistlán</t>
  </si>
  <si>
    <t>Degollado</t>
  </si>
  <si>
    <t>Ejutla</t>
  </si>
  <si>
    <t>Encarnación de Díaz</t>
  </si>
  <si>
    <t>Etzatlán</t>
  </si>
  <si>
    <t>El Grullo</t>
  </si>
  <si>
    <t>Guachinango</t>
  </si>
  <si>
    <t>Guadalajara</t>
  </si>
  <si>
    <t>Hostotipaquillo</t>
  </si>
  <si>
    <t>Huejúcar</t>
  </si>
  <si>
    <t>Huejuquilla el Alto</t>
  </si>
  <si>
    <t>La Huerta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</si>
  <si>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</si>
  <si>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</si>
  <si>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</si>
  <si>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</si>
  <si>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</si>
  <si>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</si>
  <si>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</si>
  <si>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</si>
  <si>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Lagos de Moreno</t>
  </si>
  <si>
    <t>El Limón</t>
  </si>
  <si>
    <t>La Manzanilla de la Paz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</si>
  <si>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</si>
  <si>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</si>
  <si>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</si>
  <si>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</si>
  <si>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</si>
  <si>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</si>
  <si>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</si>
  <si>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</si>
  <si>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</si>
  <si>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</si>
  <si>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Villa Purificación</t>
  </si>
  <si>
    <t>Quitupan</t>
  </si>
  <si>
    <t>El Salto</t>
  </si>
  <si>
    <t>San Cristóbal de la Barranca</t>
  </si>
  <si>
    <t>San Diego de Alejandría</t>
  </si>
  <si>
    <t>San Juan de los Lagos</t>
  </si>
  <si>
    <t>San Julián</t>
  </si>
  <si>
    <t>San Martín de Bolaños</t>
  </si>
  <si>
    <t>San Martín Hidalgo</t>
  </si>
  <si>
    <t>San Miguel el Alto</t>
  </si>
  <si>
    <t>San Sebastián del Oeste</t>
  </si>
  <si>
    <t>Santa María de los Ángeles</t>
  </si>
  <si>
    <t>Sayula</t>
  </si>
  <si>
    <t>Tala</t>
  </si>
  <si>
    <t>Talpa de Allende</t>
  </si>
  <si>
    <t>Tamazula de Gordiano</t>
  </si>
  <si>
    <t>Tapalpa</t>
  </si>
  <si>
    <t>Tecalitlán</t>
  </si>
  <si>
    <t>Tecolotlán</t>
  </si>
  <si>
    <t>Techaluta de Montenegro</t>
  </si>
  <si>
    <t>Tenamaxtlán</t>
  </si>
  <si>
    <t>Teocaltiche</t>
  </si>
  <si>
    <t>Teocuitatlán de Corona</t>
  </si>
  <si>
    <t>Tepatitlán de Morelos</t>
  </si>
  <si>
    <t>Teuchitlán</t>
  </si>
  <si>
    <t>Tizapán el Alto</t>
  </si>
  <si>
    <t>Tlajomulco de Zúñiga</t>
  </si>
  <si>
    <t>Tlaquepaque</t>
  </si>
  <si>
    <t>Tonaya</t>
  </si>
  <si>
    <t>Tonila</t>
  </si>
  <si>
    <t>Totatiche</t>
  </si>
  <si>
    <t>Tototlán</t>
  </si>
  <si>
    <t>Tuxcacuesco</t>
  </si>
  <si>
    <t>Tuxcueca</t>
  </si>
  <si>
    <t>Unión de San Antonio</t>
  </si>
  <si>
    <t>Unión de Tula</t>
  </si>
  <si>
    <t>Valle de Guadalupe</t>
  </si>
  <si>
    <t>Valle de Juárez</t>
  </si>
  <si>
    <t>San Gabriel</t>
  </si>
  <si>
    <t>Villa Corona</t>
  </si>
  <si>
    <t>Cañadas de Obregón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</si>
  <si>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</si>
  <si>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</si>
  <si>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</si>
  <si>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</si>
  <si>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</si>
  <si>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</si>
  <si>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Zapotlanejo</t>
  </si>
  <si>
    <t>San Ignacio Cerro Gordo</t>
  </si>
  <si>
    <t>Totales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</si>
  <si>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</si>
  <si>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</si>
  <si>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</si>
  <si>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</si>
  <si>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</si>
  <si>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</si>
  <si>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</si>
  <si>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</si>
  <si>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</si>
  <si>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</si>
  <si>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</si>
  <si>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</si>
  <si>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</si>
  <si>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</si>
  <si>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</si>
  <si>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</si>
  <si>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</si>
  <si>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</si>
  <si>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</si>
  <si>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</si>
  <si>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</si>
  <si>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</si>
  <si>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</si>
  <si>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</si>
  <si>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</si>
  <si>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</si>
  <si>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</si>
  <si>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</si>
  <si>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</si>
  <si>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</si>
  <si>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</si>
  <si>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</si>
  <si>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</si>
  <si>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</si>
  <si>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</si>
  <si>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</si>
  <si>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</si>
  <si>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</si>
  <si>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</si>
  <si>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</si>
  <si>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</si>
  <si>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</si>
  <si>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</si>
  <si>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</si>
  <si>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</si>
  <si>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</si>
  <si>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</si>
  <si>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</si>
  <si>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</si>
  <si>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</si>
  <si>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</si>
  <si>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</si>
  <si>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</si>
  <si>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</si>
  <si>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</si>
  <si>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</si>
  <si>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</si>
  <si>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</si>
  <si>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</si>
  <si>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</si>
  <si>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</si>
  <si>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</si>
  <si>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</si>
  <si>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</si>
  <si>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</si>
  <si>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</si>
  <si>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</si>
  <si>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</si>
  <si>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</si>
  <si>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</si>
  <si>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</si>
  <si>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</si>
  <si>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</si>
  <si>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</si>
  <si>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</si>
  <si>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</si>
  <si>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</si>
  <si>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</si>
  <si>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</si>
  <si>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</si>
  <si>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</si>
  <si>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</si>
  <si>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</si>
  <si>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</si>
  <si>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</si>
  <si>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</si>
  <si>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</si>
  <si>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</si>
  <si>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</si>
  <si>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</si>
  <si>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</si>
  <si>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</si>
  <si>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</si>
  <si>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</si>
  <si>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</si>
  <si>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</si>
  <si>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</si>
  <si>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</si>
  <si>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</si>
  <si>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</si>
  <si>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</si>
  <si>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</si>
  <si>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</si>
  <si>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</si>
  <si>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</si>
  <si>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</si>
  <si>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</si>
  <si>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</si>
  <si>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</si>
  <si>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</si>
  <si>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</si>
  <si>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</si>
  <si>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</si>
  <si>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</si>
  <si>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</si>
  <si>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</si>
  <si>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</si>
  <si>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</si>
  <si>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</si>
  <si>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</si>
  <si>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</si>
  <si>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</si>
  <si>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</si>
  <si>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</si>
  <si>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</si>
  <si>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Fondo de Aportaciones para la Infraestructura Social 2014</t>
  </si>
  <si>
    <t>Clave de Entidad</t>
  </si>
  <si>
    <t>Entidad</t>
  </si>
  <si>
    <t>Porcentaje FAIS</t>
  </si>
  <si>
    <t>Distribución Monetaria</t>
  </si>
  <si>
    <t>FAIS</t>
  </si>
  <si>
    <t>FISE</t>
  </si>
  <si>
    <t>FISM</t>
  </si>
  <si>
    <t>Baja California</t>
  </si>
  <si>
    <t>Baja California Sur</t>
  </si>
  <si>
    <t>Coahuila</t>
  </si>
  <si>
    <t>Chiapas</t>
  </si>
  <si>
    <t>Distrito Federal</t>
  </si>
  <si>
    <t>Jalisco</t>
  </si>
  <si>
    <t>Estado de México</t>
  </si>
  <si>
    <t>Michoacán</t>
  </si>
  <si>
    <t>Nayarit</t>
  </si>
  <si>
    <t>Nuevo León</t>
  </si>
  <si>
    <t>Oaxaca</t>
  </si>
  <si>
    <t>Sonora</t>
  </si>
  <si>
    <t>Tamaulipas</t>
  </si>
  <si>
    <t>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</si>
</sst>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;[Red]\-&quot;$&quot;#,##0.00"/>
    <numFmt numFmtId="43" formatCode="_-* #,##0.00_-;\-* #,##0.00_-;_-* &quot;-&quot;??_-;_-@_-"/>
    <numFmt numFmtId="164" formatCode="_-* #,##0_-;\-* #,##0_-;_-* &quot;-&quot;??_-;_-@_-"/>
    <numFmt numFmtId="165" formatCode="_-* #,##0.000000000000_-;\-* #,##0.000000000000_-;_-* &quot;-&quot;??_-;_-@_-"/>
    <numFmt numFmtId="166" formatCode="0.00000000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11"/>
      <name val="Calibri"/>
      <family val="2"/>
      <scheme val="minor"/>
    </font>
    <font>
      <sz val="8"/>
      <name val="Times New Roman"/>
      <family val="1"/>
    </font>
    <font>
      <sz val="11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b/>
      <vertAlign val="subscript"/>
      <sz val="11"/>
      <color theme="0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11"/>
      <color rgb="FF000000"/>
      <name val="Arial"/>
      <family val="2"/>
    </font>
    <font>
      <b/>
      <sz val="11"/>
      <color rgb="FFFFFFFF"/>
      <name val="Arial"/>
      <family val="2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499984740745262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/>
    <xf numFmtId="0" fontId="5" fillId="0" borderId="0" xfId="0" applyFont="1"/>
    <xf numFmtId="0" fontId="10" fillId="0" borderId="0" xfId="0" applyFont="1"/>
    <xf numFmtId="3" fontId="10" fillId="0" borderId="4" xfId="0" applyNumberFormat="1" applyFont="1" applyBorder="1" applyAlignment="1">
      <alignment horizontal="right" vertical="center" wrapText="1"/>
    </xf>
    <xf numFmtId="4" fontId="10" fillId="0" borderId="4" xfId="0" applyNumberFormat="1" applyFont="1" applyBorder="1" applyAlignment="1">
      <alignment horizontal="right" vertical="center" wrapText="1"/>
    </xf>
    <xf numFmtId="4" fontId="10" fillId="0" borderId="9" xfId="0" applyNumberFormat="1" applyFont="1" applyBorder="1" applyAlignment="1">
      <alignment horizontal="right" vertical="center" wrapText="1"/>
    </xf>
    <xf numFmtId="3" fontId="6" fillId="2" borderId="11" xfId="0" applyNumberFormat="1" applyFont="1" applyFill="1" applyBorder="1" applyAlignment="1">
      <alignment horizontal="right" vertical="center" wrapText="1"/>
    </xf>
    <xf numFmtId="3" fontId="6" fillId="2" borderId="12" xfId="0" applyNumberFormat="1" applyFont="1" applyFill="1" applyBorder="1" applyAlignment="1">
      <alignment horizontal="right" vertical="center" wrapText="1"/>
    </xf>
    <xf numFmtId="3" fontId="10" fillId="0" borderId="4" xfId="0" applyNumberFormat="1" applyFont="1" applyBorder="1" applyAlignment="1">
      <alignment horizontal="right" vertical="center"/>
    </xf>
    <xf numFmtId="3" fontId="10" fillId="0" borderId="9" xfId="0" applyNumberFormat="1" applyFont="1" applyBorder="1" applyAlignment="1">
      <alignment horizontal="right" vertical="center"/>
    </xf>
    <xf numFmtId="3" fontId="6" fillId="2" borderId="11" xfId="0" applyNumberFormat="1" applyFont="1" applyFill="1" applyBorder="1" applyAlignment="1">
      <alignment vertical="center" wrapText="1"/>
    </xf>
    <xf numFmtId="3" fontId="6" fillId="2" borderId="12" xfId="0" applyNumberFormat="1" applyFont="1" applyFill="1" applyBorder="1" applyAlignment="1">
      <alignment vertical="center" wrapText="1"/>
    </xf>
    <xf numFmtId="3" fontId="5" fillId="0" borderId="4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3" fontId="6" fillId="2" borderId="17" xfId="0" applyNumberFormat="1" applyFont="1" applyFill="1" applyBorder="1" applyAlignment="1">
      <alignment horizontal="right" vertical="center" wrapText="1"/>
    </xf>
    <xf numFmtId="3" fontId="6" fillId="2" borderId="18" xfId="0" applyNumberFormat="1" applyFont="1" applyFill="1" applyBorder="1" applyAlignment="1">
      <alignment horizontal="right" vertical="center" wrapText="1"/>
    </xf>
    <xf numFmtId="4" fontId="10" fillId="0" borderId="15" xfId="0" applyNumberFormat="1" applyFont="1" applyBorder="1" applyAlignment="1">
      <alignment horizontal="right" vertical="center"/>
    </xf>
    <xf numFmtId="4" fontId="10" fillId="0" borderId="13" xfId="0" applyNumberFormat="1" applyFont="1" applyBorder="1" applyAlignment="1">
      <alignment horizontal="right" vertical="center"/>
    </xf>
    <xf numFmtId="0" fontId="10" fillId="0" borderId="8" xfId="0" applyFont="1" applyBorder="1" applyAlignment="1">
      <alignment vertical="center"/>
    </xf>
    <xf numFmtId="4" fontId="10" fillId="0" borderId="4" xfId="0" applyNumberFormat="1" applyFont="1" applyBorder="1" applyAlignment="1">
      <alignment horizontal="right" vertical="center"/>
    </xf>
    <xf numFmtId="4" fontId="10" fillId="0" borderId="9" xfId="0" applyNumberFormat="1" applyFont="1" applyBorder="1" applyAlignment="1">
      <alignment horizontal="right" vertical="center"/>
    </xf>
    <xf numFmtId="0" fontId="10" fillId="0" borderId="19" xfId="0" applyFont="1" applyBorder="1" applyAlignment="1">
      <alignment vertical="center"/>
    </xf>
    <xf numFmtId="4" fontId="10" fillId="0" borderId="20" xfId="0" applyNumberFormat="1" applyFont="1" applyBorder="1" applyAlignment="1">
      <alignment horizontal="right" vertical="center"/>
    </xf>
    <xf numFmtId="4" fontId="6" fillId="2" borderId="17" xfId="0" applyNumberFormat="1" applyFont="1" applyFill="1" applyBorder="1"/>
    <xf numFmtId="4" fontId="6" fillId="2" borderId="18" xfId="0" applyNumberFormat="1" applyFont="1" applyFill="1" applyBorder="1"/>
    <xf numFmtId="4" fontId="12" fillId="0" borderId="9" xfId="0" applyNumberFormat="1" applyFont="1" applyBorder="1" applyAlignment="1">
      <alignment horizontal="right" vertical="center" wrapText="1"/>
    </xf>
    <xf numFmtId="0" fontId="10" fillId="0" borderId="0" xfId="0" applyFont="1" applyAlignment="1"/>
    <xf numFmtId="0" fontId="10" fillId="0" borderId="0" xfId="0" applyFont="1" applyAlignment="1">
      <alignment wrapText="1"/>
    </xf>
    <xf numFmtId="3" fontId="10" fillId="0" borderId="0" xfId="0" applyNumberFormat="1" applyFont="1" applyAlignment="1">
      <alignment wrapText="1"/>
    </xf>
    <xf numFmtId="3" fontId="12" fillId="0" borderId="4" xfId="0" applyNumberFormat="1" applyFont="1" applyBorder="1" applyAlignment="1">
      <alignment horizontal="right" vertical="center" wrapText="1"/>
    </xf>
    <xf numFmtId="3" fontId="12" fillId="0" borderId="9" xfId="0" applyNumberFormat="1" applyFont="1" applyBorder="1" applyAlignment="1">
      <alignment horizontal="right" vertical="center" wrapText="1"/>
    </xf>
    <xf numFmtId="3" fontId="12" fillId="0" borderId="20" xfId="0" applyNumberFormat="1" applyFont="1" applyBorder="1" applyAlignment="1">
      <alignment horizontal="right" vertical="center" wrapText="1"/>
    </xf>
    <xf numFmtId="3" fontId="12" fillId="0" borderId="21" xfId="0" applyNumberFormat="1" applyFont="1" applyBorder="1" applyAlignment="1">
      <alignment horizontal="right" vertical="center" wrapText="1"/>
    </xf>
    <xf numFmtId="4" fontId="12" fillId="0" borderId="4" xfId="0" applyNumberFormat="1" applyFont="1" applyBorder="1" applyAlignment="1">
      <alignment horizontal="right" vertical="center"/>
    </xf>
    <xf numFmtId="4" fontId="12" fillId="0" borderId="9" xfId="0" applyNumberFormat="1" applyFont="1" applyBorder="1" applyAlignment="1">
      <alignment horizontal="right" vertical="center"/>
    </xf>
    <xf numFmtId="4" fontId="12" fillId="0" borderId="15" xfId="0" applyNumberFormat="1" applyFont="1" applyBorder="1" applyAlignment="1">
      <alignment horizontal="right" vertical="center"/>
    </xf>
    <xf numFmtId="4" fontId="12" fillId="0" borderId="13" xfId="0" applyNumberFormat="1" applyFont="1" applyBorder="1" applyAlignment="1">
      <alignment horizontal="right" vertical="center"/>
    </xf>
    <xf numFmtId="4" fontId="12" fillId="0" borderId="20" xfId="0" applyNumberFormat="1" applyFont="1" applyBorder="1" applyAlignment="1">
      <alignment horizontal="right" vertical="center"/>
    </xf>
    <xf numFmtId="4" fontId="12" fillId="0" borderId="21" xfId="0" applyNumberFormat="1" applyFont="1" applyBorder="1" applyAlignment="1">
      <alignment horizontal="right" vertical="center"/>
    </xf>
    <xf numFmtId="4" fontId="6" fillId="2" borderId="17" xfId="0" applyNumberFormat="1" applyFont="1" applyFill="1" applyBorder="1" applyAlignment="1">
      <alignment horizontal="right" vertical="center"/>
    </xf>
    <xf numFmtId="8" fontId="6" fillId="2" borderId="17" xfId="0" applyNumberFormat="1" applyFont="1" applyFill="1" applyBorder="1" applyAlignment="1">
      <alignment horizontal="right" vertical="center"/>
    </xf>
    <xf numFmtId="8" fontId="6" fillId="2" borderId="18" xfId="0" applyNumberFormat="1" applyFont="1" applyFill="1" applyBorder="1" applyAlignment="1">
      <alignment horizontal="right" vertical="center"/>
    </xf>
    <xf numFmtId="43" fontId="10" fillId="0" borderId="4" xfId="1" applyFont="1" applyBorder="1" applyAlignment="1"/>
    <xf numFmtId="0" fontId="10" fillId="0" borderId="5" xfId="0" applyFont="1" applyBorder="1" applyAlignment="1"/>
    <xf numFmtId="0" fontId="10" fillId="0" borderId="8" xfId="0" applyFont="1" applyBorder="1" applyAlignment="1"/>
    <xf numFmtId="43" fontId="10" fillId="0" borderId="20" xfId="1" applyFont="1" applyBorder="1" applyAlignment="1"/>
    <xf numFmtId="0" fontId="10" fillId="0" borderId="5" xfId="0" applyFont="1" applyBorder="1" applyAlignment="1">
      <alignment vertical="center"/>
    </xf>
    <xf numFmtId="43" fontId="12" fillId="0" borderId="6" xfId="1" applyFont="1" applyBorder="1" applyAlignment="1">
      <alignment horizontal="right" vertical="center"/>
    </xf>
    <xf numFmtId="43" fontId="12" fillId="0" borderId="4" xfId="1" applyFont="1" applyBorder="1" applyAlignment="1">
      <alignment horizontal="right" vertical="center"/>
    </xf>
    <xf numFmtId="43" fontId="12" fillId="0" borderId="9" xfId="1" applyFont="1" applyBorder="1" applyAlignment="1">
      <alignment horizontal="right" vertical="center"/>
    </xf>
    <xf numFmtId="43" fontId="10" fillId="0" borderId="0" xfId="1" applyFont="1" applyAlignment="1">
      <alignment horizontal="right"/>
    </xf>
    <xf numFmtId="0" fontId="0" fillId="0" borderId="0" xfId="0" applyAlignment="1"/>
    <xf numFmtId="3" fontId="12" fillId="0" borderId="4" xfId="0" applyNumberFormat="1" applyFont="1" applyBorder="1" applyAlignment="1">
      <alignment horizontal="right" vertical="center"/>
    </xf>
    <xf numFmtId="3" fontId="10" fillId="0" borderId="20" xfId="0" applyNumberFormat="1" applyFont="1" applyBorder="1" applyAlignment="1">
      <alignment horizontal="right" vertical="center"/>
    </xf>
    <xf numFmtId="3" fontId="10" fillId="0" borderId="21" xfId="0" applyNumberFormat="1" applyFont="1" applyBorder="1" applyAlignment="1">
      <alignment horizontal="right" vertical="center"/>
    </xf>
    <xf numFmtId="3" fontId="6" fillId="2" borderId="17" xfId="0" applyNumberFormat="1" applyFont="1" applyFill="1" applyBorder="1" applyAlignment="1">
      <alignment horizontal="right" vertical="center"/>
    </xf>
    <xf numFmtId="3" fontId="6" fillId="2" borderId="18" xfId="0" applyNumberFormat="1" applyFont="1" applyFill="1" applyBorder="1" applyAlignment="1">
      <alignment horizontal="right" vertical="center"/>
    </xf>
    <xf numFmtId="4" fontId="12" fillId="0" borderId="4" xfId="0" applyNumberFormat="1" applyFont="1" applyBorder="1" applyAlignment="1">
      <alignment vertical="center"/>
    </xf>
    <xf numFmtId="4" fontId="12" fillId="0" borderId="9" xfId="0" applyNumberFormat="1" applyFont="1" applyBorder="1" applyAlignment="1">
      <alignment vertical="center"/>
    </xf>
    <xf numFmtId="0" fontId="10" fillId="0" borderId="0" xfId="0" applyFont="1" applyAlignment="1">
      <alignment horizontal="right"/>
    </xf>
    <xf numFmtId="43" fontId="13" fillId="2" borderId="22" xfId="1" applyFont="1" applyFill="1" applyBorder="1" applyAlignment="1">
      <alignment horizontal="right" vertical="center"/>
    </xf>
    <xf numFmtId="43" fontId="10" fillId="0" borderId="0" xfId="0" applyNumberFormat="1" applyFont="1"/>
    <xf numFmtId="164" fontId="13" fillId="2" borderId="22" xfId="1" applyNumberFormat="1" applyFont="1" applyFill="1" applyBorder="1" applyAlignment="1">
      <alignment horizontal="right" vertical="center"/>
    </xf>
    <xf numFmtId="164" fontId="10" fillId="0" borderId="0" xfId="1" applyNumberFormat="1" applyFont="1" applyAlignment="1">
      <alignment horizontal="right"/>
    </xf>
    <xf numFmtId="8" fontId="10" fillId="0" borderId="4" xfId="0" applyNumberFormat="1" applyFont="1" applyBorder="1" applyAlignment="1">
      <alignment horizontal="right" vertical="center"/>
    </xf>
    <xf numFmtId="8" fontId="10" fillId="0" borderId="15" xfId="0" applyNumberFormat="1" applyFont="1" applyBorder="1" applyAlignment="1">
      <alignment horizontal="right" vertical="center"/>
    </xf>
    <xf numFmtId="43" fontId="0" fillId="0" borderId="0" xfId="1" applyFont="1" applyAlignment="1"/>
    <xf numFmtId="43" fontId="10" fillId="0" borderId="0" xfId="1" applyFont="1"/>
    <xf numFmtId="43" fontId="5" fillId="0" borderId="4" xfId="1" applyFont="1" applyFill="1" applyBorder="1"/>
    <xf numFmtId="43" fontId="10" fillId="0" borderId="4" xfId="1" applyFont="1" applyBorder="1"/>
    <xf numFmtId="43" fontId="10" fillId="0" borderId="9" xfId="1" applyFont="1" applyBorder="1"/>
    <xf numFmtId="43" fontId="5" fillId="0" borderId="15" xfId="1" applyFont="1" applyFill="1" applyBorder="1"/>
    <xf numFmtId="43" fontId="10" fillId="0" borderId="15" xfId="1" applyFont="1" applyBorder="1"/>
    <xf numFmtId="43" fontId="10" fillId="0" borderId="13" xfId="1" applyFont="1" applyBorder="1"/>
    <xf numFmtId="43" fontId="6" fillId="2" borderId="17" xfId="1" applyFont="1" applyFill="1" applyBorder="1"/>
    <xf numFmtId="43" fontId="6" fillId="2" borderId="18" xfId="1" applyFont="1" applyFill="1" applyBorder="1"/>
    <xf numFmtId="4" fontId="6" fillId="2" borderId="18" xfId="0" applyNumberFormat="1" applyFont="1" applyFill="1" applyBorder="1" applyAlignment="1">
      <alignment horizontal="right" vertical="center"/>
    </xf>
    <xf numFmtId="4" fontId="5" fillId="0" borderId="15" xfId="0" applyNumberFormat="1" applyFont="1" applyBorder="1" applyAlignment="1">
      <alignment horizontal="right" vertical="center"/>
    </xf>
    <xf numFmtId="4" fontId="5" fillId="0" borderId="13" xfId="0" applyNumberFormat="1" applyFont="1" applyBorder="1" applyAlignment="1">
      <alignment horizontal="right" vertical="center" wrapText="1"/>
    </xf>
    <xf numFmtId="4" fontId="5" fillId="0" borderId="4" xfId="0" applyNumberFormat="1" applyFont="1" applyBorder="1" applyAlignment="1">
      <alignment horizontal="right" vertical="center"/>
    </xf>
    <xf numFmtId="4" fontId="5" fillId="0" borderId="9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43" fontId="10" fillId="0" borderId="4" xfId="1" applyFont="1" applyBorder="1" applyAlignment="1">
      <alignment vertical="center"/>
    </xf>
    <xf numFmtId="0" fontId="10" fillId="0" borderId="4" xfId="0" applyFont="1" applyBorder="1" applyAlignment="1">
      <alignment horizontal="left" vertical="center" indent="1"/>
    </xf>
    <xf numFmtId="0" fontId="10" fillId="0" borderId="0" xfId="0" applyFont="1" applyAlignment="1">
      <alignment vertical="center"/>
    </xf>
    <xf numFmtId="43" fontId="10" fillId="0" borderId="0" xfId="1" applyFont="1" applyAlignment="1"/>
    <xf numFmtId="43" fontId="12" fillId="0" borderId="9" xfId="1" applyFont="1" applyBorder="1" applyAlignment="1">
      <alignment horizontal="center" vertical="center"/>
    </xf>
    <xf numFmtId="3" fontId="12" fillId="0" borderId="15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/>
    </xf>
    <xf numFmtId="3" fontId="10" fillId="0" borderId="15" xfId="0" applyNumberFormat="1" applyFont="1" applyBorder="1" applyAlignment="1">
      <alignment horizontal="right" vertical="center"/>
    </xf>
    <xf numFmtId="3" fontId="10" fillId="0" borderId="13" xfId="0" applyNumberFormat="1" applyFont="1" applyBorder="1" applyAlignment="1">
      <alignment horizontal="right" vertical="center"/>
    </xf>
    <xf numFmtId="0" fontId="10" fillId="0" borderId="0" xfId="0" applyFont="1" applyBorder="1"/>
    <xf numFmtId="43" fontId="10" fillId="0" borderId="0" xfId="1" applyFont="1" applyBorder="1"/>
    <xf numFmtId="164" fontId="10" fillId="0" borderId="0" xfId="1" applyNumberFormat="1" applyFont="1" applyBorder="1" applyAlignment="1">
      <alignment horizontal="left" indent="4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164" fontId="10" fillId="0" borderId="4" xfId="1" applyNumberFormat="1" applyFont="1" applyBorder="1" applyAlignment="1">
      <alignment horizontal="left" vertical="center" indent="4"/>
    </xf>
    <xf numFmtId="0" fontId="10" fillId="0" borderId="4" xfId="0" applyFont="1" applyBorder="1"/>
    <xf numFmtId="164" fontId="10" fillId="0" borderId="6" xfId="1" applyNumberFormat="1" applyFont="1" applyBorder="1" applyAlignment="1">
      <alignment horizontal="left" vertical="center" indent="4"/>
    </xf>
    <xf numFmtId="164" fontId="10" fillId="0" borderId="7" xfId="1" applyNumberFormat="1" applyFont="1" applyBorder="1" applyAlignment="1">
      <alignment horizontal="left" vertical="center" indent="4"/>
    </xf>
    <xf numFmtId="164" fontId="10" fillId="0" borderId="9" xfId="1" applyNumberFormat="1" applyFont="1" applyBorder="1" applyAlignment="1">
      <alignment horizontal="left" vertical="center" indent="4"/>
    </xf>
    <xf numFmtId="0" fontId="5" fillId="0" borderId="0" xfId="0" applyFont="1" applyAlignment="1">
      <alignment horizontal="center" vertical="center" wrapText="1"/>
    </xf>
    <xf numFmtId="0" fontId="12" fillId="4" borderId="27" xfId="0" applyFont="1" applyFill="1" applyBorder="1" applyAlignment="1">
      <alignment vertical="center"/>
    </xf>
    <xf numFmtId="0" fontId="0" fillId="0" borderId="4" xfId="0" applyBorder="1"/>
    <xf numFmtId="0" fontId="6" fillId="2" borderId="29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vertical="center"/>
    </xf>
    <xf numFmtId="0" fontId="6" fillId="2" borderId="23" xfId="0" applyFont="1" applyFill="1" applyBorder="1" applyAlignment="1">
      <alignment horizontal="center" vertical="center" wrapText="1"/>
    </xf>
    <xf numFmtId="0" fontId="0" fillId="0" borderId="20" xfId="0" applyBorder="1"/>
    <xf numFmtId="0" fontId="12" fillId="4" borderId="28" xfId="0" applyFont="1" applyFill="1" applyBorder="1" applyAlignment="1">
      <alignment vertical="center"/>
    </xf>
    <xf numFmtId="164" fontId="10" fillId="0" borderId="20" xfId="1" applyNumberFormat="1" applyFont="1" applyBorder="1" applyAlignment="1">
      <alignment horizontal="left" vertical="center" indent="4"/>
    </xf>
    <xf numFmtId="164" fontId="10" fillId="0" borderId="21" xfId="1" applyNumberFormat="1" applyFont="1" applyBorder="1" applyAlignment="1">
      <alignment horizontal="left" vertical="center" indent="4"/>
    </xf>
    <xf numFmtId="164" fontId="6" fillId="2" borderId="17" xfId="1" applyNumberFormat="1" applyFont="1" applyFill="1" applyBorder="1" applyAlignment="1">
      <alignment horizontal="left" indent="4"/>
    </xf>
    <xf numFmtId="164" fontId="6" fillId="2" borderId="18" xfId="1" applyNumberFormat="1" applyFont="1" applyFill="1" applyBorder="1" applyAlignment="1">
      <alignment horizontal="left" indent="4"/>
    </xf>
    <xf numFmtId="0" fontId="6" fillId="2" borderId="3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43" fontId="5" fillId="0" borderId="4" xfId="1" applyFont="1" applyBorder="1" applyAlignment="1">
      <alignment horizontal="right" vertical="center"/>
    </xf>
    <xf numFmtId="0" fontId="5" fillId="0" borderId="4" xfId="0" applyFont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43" fontId="5" fillId="0" borderId="6" xfId="1" applyFont="1" applyBorder="1" applyAlignment="1">
      <alignment horizontal="right" vertical="center"/>
    </xf>
    <xf numFmtId="43" fontId="5" fillId="0" borderId="7" xfId="1" applyFont="1" applyBorder="1" applyAlignment="1">
      <alignment horizontal="right" vertical="center"/>
    </xf>
    <xf numFmtId="0" fontId="10" fillId="0" borderId="8" xfId="0" applyFont="1" applyBorder="1"/>
    <xf numFmtId="43" fontId="5" fillId="0" borderId="9" xfId="1" applyFont="1" applyBorder="1" applyAlignment="1">
      <alignment horizontal="right" vertical="center"/>
    </xf>
    <xf numFmtId="0" fontId="10" fillId="0" borderId="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43" fontId="5" fillId="0" borderId="20" xfId="1" applyFont="1" applyBorder="1" applyAlignment="1">
      <alignment horizontal="right" vertical="center"/>
    </xf>
    <xf numFmtId="43" fontId="5" fillId="0" borderId="21" xfId="1" applyFont="1" applyBorder="1" applyAlignment="1">
      <alignment horizontal="right" vertical="center"/>
    </xf>
    <xf numFmtId="43" fontId="6" fillId="2" borderId="17" xfId="0" applyNumberFormat="1" applyFont="1" applyFill="1" applyBorder="1"/>
    <xf numFmtId="43" fontId="6" fillId="2" borderId="18" xfId="0" applyNumberFormat="1" applyFont="1" applyFill="1" applyBorder="1"/>
    <xf numFmtId="43" fontId="12" fillId="0" borderId="4" xfId="1" applyFont="1" applyBorder="1" applyAlignment="1">
      <alignment horizontal="right" vertical="center" wrapText="1"/>
    </xf>
    <xf numFmtId="43" fontId="12" fillId="0" borderId="9" xfId="1" applyFont="1" applyBorder="1" applyAlignment="1">
      <alignment horizontal="right" vertical="center" wrapText="1"/>
    </xf>
    <xf numFmtId="0" fontId="10" fillId="0" borderId="19" xfId="0" applyFont="1" applyBorder="1"/>
    <xf numFmtId="0" fontId="10" fillId="0" borderId="20" xfId="0" applyFont="1" applyBorder="1"/>
    <xf numFmtId="43" fontId="12" fillId="0" borderId="20" xfId="1" applyFont="1" applyBorder="1" applyAlignment="1">
      <alignment horizontal="right" vertical="center" wrapText="1"/>
    </xf>
    <xf numFmtId="43" fontId="12" fillId="0" borderId="21" xfId="1" applyFont="1" applyBorder="1" applyAlignment="1">
      <alignment horizontal="right" vertical="center" wrapText="1"/>
    </xf>
    <xf numFmtId="0" fontId="10" fillId="0" borderId="14" xfId="0" applyFont="1" applyBorder="1"/>
    <xf numFmtId="0" fontId="10" fillId="0" borderId="15" xfId="0" applyFont="1" applyBorder="1"/>
    <xf numFmtId="0" fontId="5" fillId="0" borderId="15" xfId="0" applyFont="1" applyBorder="1" applyAlignment="1">
      <alignment vertical="center"/>
    </xf>
    <xf numFmtId="43" fontId="5" fillId="0" borderId="15" xfId="1" applyFont="1" applyBorder="1" applyAlignment="1">
      <alignment horizontal="right" vertical="center"/>
    </xf>
    <xf numFmtId="43" fontId="12" fillId="0" borderId="15" xfId="1" applyFont="1" applyBorder="1" applyAlignment="1">
      <alignment horizontal="right" vertical="center" wrapText="1"/>
    </xf>
    <xf numFmtId="43" fontId="12" fillId="0" borderId="13" xfId="1" applyFont="1" applyBorder="1" applyAlignment="1">
      <alignment horizontal="right" vertical="center" wrapText="1"/>
    </xf>
    <xf numFmtId="0" fontId="10" fillId="0" borderId="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0" xfId="0" applyFont="1" applyBorder="1" applyAlignment="1">
      <alignment horizontal="left" vertical="center"/>
    </xf>
    <xf numFmtId="165" fontId="10" fillId="0" borderId="0" xfId="1" applyNumberFormat="1" applyFont="1"/>
    <xf numFmtId="43" fontId="6" fillId="2" borderId="11" xfId="1" applyFont="1" applyFill="1" applyBorder="1"/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2" fillId="0" borderId="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5" xfId="0" applyFont="1" applyBorder="1" applyAlignment="1">
      <alignment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0" xfId="0" applyFont="1" applyBorder="1" applyAlignment="1">
      <alignment vertical="center"/>
    </xf>
    <xf numFmtId="3" fontId="6" fillId="2" borderId="36" xfId="0" applyNumberFormat="1" applyFont="1" applyFill="1" applyBorder="1" applyAlignment="1">
      <alignment horizontal="right" vertical="center" wrapText="1"/>
    </xf>
    <xf numFmtId="3" fontId="6" fillId="2" borderId="37" xfId="0" applyNumberFormat="1" applyFont="1" applyFill="1" applyBorder="1" applyAlignment="1">
      <alignment horizontal="right" vertical="center" wrapText="1"/>
    </xf>
    <xf numFmtId="3" fontId="5" fillId="0" borderId="6" xfId="0" applyNumberFormat="1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3" fontId="5" fillId="0" borderId="11" xfId="0" applyNumberFormat="1" applyFont="1" applyBorder="1" applyAlignment="1">
      <alignment vertical="center"/>
    </xf>
    <xf numFmtId="3" fontId="5" fillId="0" borderId="12" xfId="0" applyNumberFormat="1" applyFont="1" applyBorder="1" applyAlignment="1">
      <alignment vertical="center"/>
    </xf>
    <xf numFmtId="3" fontId="6" fillId="2" borderId="38" xfId="0" applyNumberFormat="1" applyFont="1" applyFill="1" applyBorder="1" applyAlignment="1">
      <alignment horizontal="right" vertical="center" wrapText="1"/>
    </xf>
    <xf numFmtId="3" fontId="0" fillId="0" borderId="0" xfId="0" applyNumberFormat="1" applyFont="1" applyAlignment="1"/>
    <xf numFmtId="0" fontId="6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justify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3" fontId="6" fillId="2" borderId="35" xfId="0" applyNumberFormat="1" applyFont="1" applyFill="1" applyBorder="1" applyAlignment="1">
      <alignment vertical="center" wrapText="1"/>
    </xf>
    <xf numFmtId="0" fontId="10" fillId="0" borderId="20" xfId="0" applyFont="1" applyBorder="1" applyAlignment="1">
      <alignment horizontal="justify" vertical="center"/>
    </xf>
    <xf numFmtId="4" fontId="10" fillId="0" borderId="0" xfId="0" applyNumberFormat="1" applyFont="1"/>
    <xf numFmtId="0" fontId="10" fillId="0" borderId="4" xfId="0" applyFont="1" applyBorder="1" applyAlignment="1">
      <alignment vertical="center" wrapText="1"/>
    </xf>
    <xf numFmtId="0" fontId="10" fillId="0" borderId="10" xfId="0" applyFont="1" applyBorder="1"/>
    <xf numFmtId="0" fontId="10" fillId="0" borderId="11" xfId="0" applyFont="1" applyBorder="1"/>
    <xf numFmtId="3" fontId="6" fillId="2" borderId="35" xfId="0" applyNumberFormat="1" applyFont="1" applyFill="1" applyBorder="1" applyAlignment="1">
      <alignment horizontal="right" vertical="center" wrapText="1"/>
    </xf>
    <xf numFmtId="0" fontId="10" fillId="0" borderId="20" xfId="0" applyFont="1" applyBorder="1" applyAlignment="1">
      <alignment vertical="center" wrapText="1"/>
    </xf>
    <xf numFmtId="4" fontId="0" fillId="0" borderId="0" xfId="0" applyNumberFormat="1"/>
    <xf numFmtId="4" fontId="6" fillId="2" borderId="11" xfId="0" applyNumberFormat="1" applyFont="1" applyFill="1" applyBorder="1"/>
    <xf numFmtId="4" fontId="6" fillId="2" borderId="12" xfId="0" applyNumberFormat="1" applyFont="1" applyFill="1" applyBorder="1"/>
    <xf numFmtId="4" fontId="6" fillId="2" borderId="35" xfId="0" applyNumberFormat="1" applyFont="1" applyFill="1" applyBorder="1"/>
    <xf numFmtId="0" fontId="12" fillId="0" borderId="4" xfId="0" applyFont="1" applyBorder="1" applyAlignment="1">
      <alignment vertical="center" wrapText="1"/>
    </xf>
    <xf numFmtId="0" fontId="12" fillId="0" borderId="20" xfId="0" applyFont="1" applyBorder="1" applyAlignment="1">
      <alignment vertical="center" wrapText="1"/>
    </xf>
    <xf numFmtId="4" fontId="10" fillId="0" borderId="20" xfId="0" applyNumberFormat="1" applyFont="1" applyBorder="1" applyAlignment="1">
      <alignment horizontal="right" vertical="center" wrapText="1"/>
    </xf>
    <xf numFmtId="4" fontId="12" fillId="0" borderId="21" xfId="0" applyNumberFormat="1" applyFont="1" applyBorder="1" applyAlignment="1">
      <alignment horizontal="right" vertical="center" wrapText="1"/>
    </xf>
    <xf numFmtId="4" fontId="6" fillId="2" borderId="31" xfId="0" applyNumberFormat="1" applyFont="1" applyFill="1" applyBorder="1" applyAlignment="1">
      <alignment vertical="center" wrapText="1"/>
    </xf>
    <xf numFmtId="4" fontId="6" fillId="2" borderId="17" xfId="0" applyNumberFormat="1" applyFont="1" applyFill="1" applyBorder="1" applyAlignment="1">
      <alignment vertical="center" wrapText="1"/>
    </xf>
    <xf numFmtId="4" fontId="6" fillId="2" borderId="18" xfId="0" applyNumberFormat="1" applyFont="1" applyFill="1" applyBorder="1" applyAlignment="1">
      <alignment vertical="center" wrapText="1"/>
    </xf>
    <xf numFmtId="0" fontId="10" fillId="0" borderId="4" xfId="0" applyFont="1" applyBorder="1" applyAlignment="1">
      <alignment horizontal="right" vertical="center"/>
    </xf>
    <xf numFmtId="0" fontId="10" fillId="0" borderId="8" xfId="0" applyFont="1" applyBorder="1" applyAlignment="1">
      <alignment wrapText="1"/>
    </xf>
    <xf numFmtId="0" fontId="10" fillId="0" borderId="19" xfId="0" applyFont="1" applyBorder="1" applyAlignment="1">
      <alignment wrapText="1"/>
    </xf>
    <xf numFmtId="4" fontId="10" fillId="0" borderId="0" xfId="0" applyNumberFormat="1" applyFont="1" applyAlignment="1"/>
    <xf numFmtId="0" fontId="10" fillId="0" borderId="4" xfId="0" applyFont="1" applyBorder="1" applyAlignment="1"/>
    <xf numFmtId="0" fontId="12" fillId="0" borderId="4" xfId="0" applyFont="1" applyBorder="1" applyAlignment="1">
      <alignment horizontal="justify" vertical="center"/>
    </xf>
    <xf numFmtId="0" fontId="10" fillId="0" borderId="20" xfId="0" applyFont="1" applyBorder="1" applyAlignment="1"/>
    <xf numFmtId="8" fontId="6" fillId="2" borderId="31" xfId="0" applyNumberFormat="1" applyFont="1" applyFill="1" applyBorder="1" applyAlignment="1">
      <alignment horizontal="right" vertical="center"/>
    </xf>
    <xf numFmtId="43" fontId="6" fillId="2" borderId="3" xfId="0" applyNumberFormat="1" applyFont="1" applyFill="1" applyBorder="1" applyAlignment="1"/>
    <xf numFmtId="43" fontId="6" fillId="2" borderId="1" xfId="0" applyNumberFormat="1" applyFont="1" applyFill="1" applyBorder="1" applyAlignment="1"/>
    <xf numFmtId="43" fontId="0" fillId="0" borderId="0" xfId="0" applyNumberFormat="1"/>
    <xf numFmtId="43" fontId="6" fillId="2" borderId="36" xfId="1" applyFont="1" applyFill="1" applyBorder="1" applyAlignment="1">
      <alignment horizontal="right" vertical="center"/>
    </xf>
    <xf numFmtId="0" fontId="10" fillId="0" borderId="11" xfId="0" applyFont="1" applyBorder="1" applyAlignment="1">
      <alignment vertical="center"/>
    </xf>
    <xf numFmtId="43" fontId="12" fillId="0" borderId="11" xfId="1" applyFont="1" applyBorder="1" applyAlignment="1">
      <alignment horizontal="right" vertical="center"/>
    </xf>
    <xf numFmtId="43" fontId="12" fillId="0" borderId="12" xfId="1" applyFont="1" applyBorder="1" applyAlignment="1">
      <alignment horizontal="right" vertical="center"/>
    </xf>
    <xf numFmtId="43" fontId="6" fillId="2" borderId="38" xfId="1" applyFont="1" applyFill="1" applyBorder="1" applyAlignment="1">
      <alignment horizontal="right" vertical="center"/>
    </xf>
    <xf numFmtId="3" fontId="11" fillId="2" borderId="36" xfId="0" applyNumberFormat="1" applyFont="1" applyFill="1" applyBorder="1" applyAlignment="1">
      <alignment horizontal="right" vertical="center"/>
    </xf>
    <xf numFmtId="3" fontId="11" fillId="2" borderId="37" xfId="0" applyNumberFormat="1" applyFont="1" applyFill="1" applyBorder="1" applyAlignment="1">
      <alignment horizontal="right" vertical="center"/>
    </xf>
    <xf numFmtId="0" fontId="12" fillId="4" borderId="4" xfId="0" applyFont="1" applyFill="1" applyBorder="1" applyAlignment="1">
      <alignment vertical="center"/>
    </xf>
    <xf numFmtId="0" fontId="12" fillId="4" borderId="11" xfId="0" applyFont="1" applyFill="1" applyBorder="1" applyAlignment="1">
      <alignment vertical="center"/>
    </xf>
    <xf numFmtId="3" fontId="10" fillId="0" borderId="11" xfId="0" applyNumberFormat="1" applyFont="1" applyBorder="1" applyAlignment="1">
      <alignment horizontal="right" vertical="center"/>
    </xf>
    <xf numFmtId="4" fontId="10" fillId="0" borderId="11" xfId="0" applyNumberFormat="1" applyFont="1" applyBorder="1" applyAlignment="1">
      <alignment horizontal="right" vertical="center"/>
    </xf>
    <xf numFmtId="4" fontId="10" fillId="0" borderId="12" xfId="0" applyNumberFormat="1" applyFont="1" applyBorder="1" applyAlignment="1">
      <alignment horizontal="right" vertical="center"/>
    </xf>
    <xf numFmtId="0" fontId="12" fillId="4" borderId="15" xfId="0" applyFont="1" applyFill="1" applyBorder="1" applyAlignment="1">
      <alignment vertical="center"/>
    </xf>
    <xf numFmtId="0" fontId="0" fillId="0" borderId="0" xfId="0" applyAlignment="1">
      <alignment horizontal="center"/>
    </xf>
    <xf numFmtId="3" fontId="11" fillId="2" borderId="38" xfId="0" applyNumberFormat="1" applyFont="1" applyFill="1" applyBorder="1" applyAlignment="1">
      <alignment horizontal="right" vertical="center"/>
    </xf>
    <xf numFmtId="3" fontId="0" fillId="0" borderId="0" xfId="0" applyNumberFormat="1"/>
    <xf numFmtId="3" fontId="6" fillId="2" borderId="36" xfId="0" applyNumberFormat="1" applyFont="1" applyFill="1" applyBorder="1" applyAlignment="1">
      <alignment horizontal="right" vertical="center"/>
    </xf>
    <xf numFmtId="3" fontId="12" fillId="0" borderId="11" xfId="0" applyNumberFormat="1" applyFont="1" applyBorder="1" applyAlignment="1">
      <alignment horizontal="right" vertical="center"/>
    </xf>
    <xf numFmtId="3" fontId="10" fillId="0" borderId="12" xfId="0" applyNumberFormat="1" applyFont="1" applyBorder="1" applyAlignment="1">
      <alignment horizontal="right" vertical="center"/>
    </xf>
    <xf numFmtId="0" fontId="10" fillId="0" borderId="15" xfId="0" applyFont="1" applyBorder="1" applyAlignment="1">
      <alignment vertical="center"/>
    </xf>
    <xf numFmtId="3" fontId="6" fillId="2" borderId="38" xfId="0" applyNumberFormat="1" applyFont="1" applyFill="1" applyBorder="1" applyAlignment="1">
      <alignment horizontal="right" vertical="center"/>
    </xf>
    <xf numFmtId="3" fontId="13" fillId="2" borderId="36" xfId="0" applyNumberFormat="1" applyFont="1" applyFill="1" applyBorder="1" applyAlignment="1">
      <alignment horizontal="right" vertical="center"/>
    </xf>
    <xf numFmtId="3" fontId="13" fillId="2" borderId="37" xfId="0" applyNumberFormat="1" applyFont="1" applyFill="1" applyBorder="1" applyAlignment="1">
      <alignment horizontal="right" vertical="center"/>
    </xf>
    <xf numFmtId="0" fontId="10" fillId="0" borderId="5" xfId="0" applyFont="1" applyBorder="1"/>
    <xf numFmtId="0" fontId="12" fillId="0" borderId="6" xfId="0" applyFont="1" applyBorder="1" applyAlignment="1">
      <alignment vertical="center"/>
    </xf>
    <xf numFmtId="4" fontId="12" fillId="0" borderId="6" xfId="0" applyNumberFormat="1" applyFont="1" applyBorder="1" applyAlignment="1">
      <alignment horizontal="right" vertical="center"/>
    </xf>
    <xf numFmtId="4" fontId="12" fillId="0" borderId="7" xfId="0" applyNumberFormat="1" applyFont="1" applyBorder="1" applyAlignment="1">
      <alignment horizontal="right" vertical="center"/>
    </xf>
    <xf numFmtId="0" fontId="12" fillId="0" borderId="11" xfId="0" applyFont="1" applyBorder="1" applyAlignment="1">
      <alignment vertical="center"/>
    </xf>
    <xf numFmtId="4" fontId="12" fillId="0" borderId="11" xfId="0" applyNumberFormat="1" applyFont="1" applyBorder="1" applyAlignment="1">
      <alignment horizontal="right" vertical="center"/>
    </xf>
    <xf numFmtId="4" fontId="12" fillId="0" borderId="12" xfId="0" applyNumberFormat="1" applyFont="1" applyBorder="1" applyAlignment="1">
      <alignment horizontal="right" vertical="center"/>
    </xf>
    <xf numFmtId="0" fontId="10" fillId="0" borderId="6" xfId="0" applyFont="1" applyBorder="1"/>
    <xf numFmtId="3" fontId="13" fillId="2" borderId="38" xfId="0" applyNumberFormat="1" applyFont="1" applyFill="1" applyBorder="1" applyAlignment="1">
      <alignment horizontal="right" vertical="center"/>
    </xf>
    <xf numFmtId="4" fontId="12" fillId="0" borderId="20" xfId="0" applyNumberFormat="1" applyFont="1" applyBorder="1" applyAlignment="1">
      <alignment vertical="center"/>
    </xf>
    <xf numFmtId="4" fontId="12" fillId="0" borderId="21" xfId="0" applyNumberFormat="1" applyFont="1" applyBorder="1" applyAlignment="1">
      <alignment vertical="center"/>
    </xf>
    <xf numFmtId="3" fontId="6" fillId="2" borderId="31" xfId="0" applyNumberFormat="1" applyFont="1" applyFill="1" applyBorder="1" applyAlignment="1">
      <alignment horizontal="right" vertical="center" wrapText="1"/>
    </xf>
    <xf numFmtId="164" fontId="10" fillId="0" borderId="0" xfId="0" applyNumberFormat="1" applyFont="1"/>
    <xf numFmtId="164" fontId="12" fillId="0" borderId="4" xfId="1" applyNumberFormat="1" applyFont="1" applyBorder="1" applyAlignment="1">
      <alignment horizontal="right" vertical="center"/>
    </xf>
    <xf numFmtId="164" fontId="12" fillId="0" borderId="7" xfId="1" applyNumberFormat="1" applyFont="1" applyBorder="1" applyAlignment="1">
      <alignment horizontal="right" vertical="center"/>
    </xf>
    <xf numFmtId="164" fontId="12" fillId="0" borderId="9" xfId="1" applyNumberFormat="1" applyFont="1" applyBorder="1" applyAlignment="1">
      <alignment horizontal="right" vertical="center"/>
    </xf>
    <xf numFmtId="164" fontId="12" fillId="0" borderId="12" xfId="1" applyNumberFormat="1" applyFont="1" applyBorder="1" applyAlignment="1">
      <alignment horizontal="right" vertical="center"/>
    </xf>
    <xf numFmtId="4" fontId="0" fillId="0" borderId="0" xfId="0" applyNumberFormat="1" applyFont="1" applyAlignment="1"/>
    <xf numFmtId="4" fontId="6" fillId="2" borderId="36" xfId="0" applyNumberFormat="1" applyFont="1" applyFill="1" applyBorder="1" applyAlignment="1">
      <alignment horizontal="right" vertical="center"/>
    </xf>
    <xf numFmtId="8" fontId="10" fillId="0" borderId="11" xfId="0" applyNumberFormat="1" applyFont="1" applyBorder="1" applyAlignment="1">
      <alignment horizontal="right" vertical="center"/>
    </xf>
    <xf numFmtId="4" fontId="6" fillId="2" borderId="38" xfId="0" applyNumberFormat="1" applyFont="1" applyFill="1" applyBorder="1" applyAlignment="1">
      <alignment horizontal="right" vertical="center"/>
    </xf>
    <xf numFmtId="43" fontId="10" fillId="0" borderId="15" xfId="1" applyFont="1" applyBorder="1" applyAlignment="1">
      <alignment horizontal="center" vertical="center"/>
    </xf>
    <xf numFmtId="43" fontId="12" fillId="0" borderId="15" xfId="1" applyFont="1" applyBorder="1" applyAlignment="1">
      <alignment horizontal="center" vertical="center"/>
    </xf>
    <xf numFmtId="43" fontId="10" fillId="0" borderId="13" xfId="1" applyFont="1" applyBorder="1" applyAlignment="1">
      <alignment horizontal="center" vertical="center"/>
    </xf>
    <xf numFmtId="43" fontId="10" fillId="0" borderId="4" xfId="1" applyFont="1" applyBorder="1" applyAlignment="1">
      <alignment horizontal="center" vertical="center"/>
    </xf>
    <xf numFmtId="43" fontId="12" fillId="0" borderId="4" xfId="1" applyFont="1" applyBorder="1" applyAlignment="1">
      <alignment horizontal="center" vertical="center"/>
    </xf>
    <xf numFmtId="43" fontId="10" fillId="0" borderId="9" xfId="1" applyFont="1" applyBorder="1" applyAlignment="1">
      <alignment horizontal="center" vertical="center"/>
    </xf>
    <xf numFmtId="43" fontId="10" fillId="0" borderId="11" xfId="1" applyFont="1" applyBorder="1" applyAlignment="1">
      <alignment horizontal="center" vertical="center"/>
    </xf>
    <xf numFmtId="43" fontId="12" fillId="0" borderId="11" xfId="1" applyFont="1" applyBorder="1" applyAlignment="1">
      <alignment horizontal="center" vertical="center"/>
    </xf>
    <xf numFmtId="43" fontId="10" fillId="0" borderId="12" xfId="1" applyFont="1" applyBorder="1" applyAlignment="1">
      <alignment horizontal="center" vertical="center"/>
    </xf>
    <xf numFmtId="43" fontId="6" fillId="2" borderId="22" xfId="1" applyFont="1" applyFill="1" applyBorder="1" applyAlignment="1">
      <alignment horizontal="center" vertical="center"/>
    </xf>
    <xf numFmtId="43" fontId="6" fillId="2" borderId="36" xfId="1" applyFont="1" applyFill="1" applyBorder="1"/>
    <xf numFmtId="43" fontId="6" fillId="2" borderId="37" xfId="1" applyFont="1" applyFill="1" applyBorder="1"/>
    <xf numFmtId="0" fontId="5" fillId="0" borderId="4" xfId="0" applyFont="1" applyFill="1" applyBorder="1"/>
    <xf numFmtId="0" fontId="5" fillId="0" borderId="11" xfId="0" applyFont="1" applyFill="1" applyBorder="1"/>
    <xf numFmtId="43" fontId="5" fillId="0" borderId="11" xfId="1" applyFont="1" applyFill="1" applyBorder="1"/>
    <xf numFmtId="43" fontId="10" fillId="0" borderId="11" xfId="1" applyFont="1" applyBorder="1"/>
    <xf numFmtId="43" fontId="10" fillId="0" borderId="12" xfId="1" applyFont="1" applyBorder="1"/>
    <xf numFmtId="0" fontId="5" fillId="0" borderId="15" xfId="0" applyFont="1" applyFill="1" applyBorder="1"/>
    <xf numFmtId="43" fontId="6" fillId="2" borderId="38" xfId="1" applyFont="1" applyFill="1" applyBorder="1"/>
    <xf numFmtId="4" fontId="6" fillId="2" borderId="37" xfId="0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4" fontId="5" fillId="0" borderId="11" xfId="0" applyNumberFormat="1" applyFont="1" applyBorder="1" applyAlignment="1">
      <alignment horizontal="right" vertical="center"/>
    </xf>
    <xf numFmtId="4" fontId="5" fillId="0" borderId="12" xfId="0" applyNumberFormat="1" applyFont="1" applyBorder="1" applyAlignment="1">
      <alignment horizontal="right" vertical="center" wrapText="1"/>
    </xf>
    <xf numFmtId="0" fontId="5" fillId="0" borderId="15" xfId="0" applyFont="1" applyBorder="1" applyAlignment="1">
      <alignment horizontal="left" vertical="center"/>
    </xf>
    <xf numFmtId="43" fontId="10" fillId="0" borderId="9" xfId="1" applyFont="1" applyBorder="1" applyAlignment="1">
      <alignment vertical="center"/>
    </xf>
    <xf numFmtId="0" fontId="10" fillId="0" borderId="15" xfId="0" applyFont="1" applyBorder="1" applyAlignment="1">
      <alignment horizontal="left" vertical="center" indent="1"/>
    </xf>
    <xf numFmtId="43" fontId="10" fillId="0" borderId="15" xfId="1" applyFont="1" applyBorder="1" applyAlignment="1">
      <alignment vertical="center"/>
    </xf>
    <xf numFmtId="43" fontId="10" fillId="0" borderId="13" xfId="1" applyFont="1" applyBorder="1" applyAlignment="1">
      <alignment vertical="center"/>
    </xf>
    <xf numFmtId="0" fontId="10" fillId="0" borderId="20" xfId="0" applyFont="1" applyBorder="1" applyAlignment="1">
      <alignment horizontal="left" vertical="center" indent="1"/>
    </xf>
    <xf numFmtId="43" fontId="10" fillId="0" borderId="20" xfId="1" applyFont="1" applyBorder="1" applyAlignment="1">
      <alignment vertical="center"/>
    </xf>
    <xf numFmtId="43" fontId="10" fillId="0" borderId="21" xfId="1" applyFont="1" applyBorder="1" applyAlignment="1">
      <alignment vertical="center"/>
    </xf>
    <xf numFmtId="43" fontId="6" fillId="2" borderId="31" xfId="1" applyFont="1" applyFill="1" applyBorder="1" applyAlignment="1">
      <alignment vertical="center"/>
    </xf>
    <xf numFmtId="43" fontId="6" fillId="2" borderId="17" xfId="1" applyFont="1" applyFill="1" applyBorder="1" applyAlignment="1">
      <alignment vertical="center"/>
    </xf>
    <xf numFmtId="43" fontId="6" fillId="2" borderId="18" xfId="1" applyFont="1" applyFill="1" applyBorder="1" applyAlignment="1">
      <alignment vertical="center"/>
    </xf>
    <xf numFmtId="43" fontId="6" fillId="2" borderId="37" xfId="1" applyFont="1" applyFill="1" applyBorder="1" applyAlignment="1">
      <alignment horizontal="right" vertical="center"/>
    </xf>
    <xf numFmtId="43" fontId="12" fillId="0" borderId="12" xfId="1" applyFont="1" applyBorder="1" applyAlignment="1">
      <alignment horizontal="center" vertical="center"/>
    </xf>
    <xf numFmtId="4" fontId="6" fillId="2" borderId="36" xfId="0" applyNumberFormat="1" applyFont="1" applyFill="1" applyBorder="1" applyAlignment="1">
      <alignment horizontal="right" vertical="center" wrapText="1"/>
    </xf>
    <xf numFmtId="4" fontId="6" fillId="2" borderId="37" xfId="0" applyNumberFormat="1" applyFont="1" applyFill="1" applyBorder="1" applyAlignment="1">
      <alignment horizontal="right" vertical="center" wrapText="1"/>
    </xf>
    <xf numFmtId="4" fontId="6" fillId="2" borderId="38" xfId="0" applyNumberFormat="1" applyFont="1" applyFill="1" applyBorder="1" applyAlignment="1">
      <alignment horizontal="right" vertical="center" wrapText="1"/>
    </xf>
    <xf numFmtId="4" fontId="10" fillId="0" borderId="4" xfId="0" applyNumberFormat="1" applyFont="1" applyBorder="1"/>
    <xf numFmtId="4" fontId="10" fillId="0" borderId="20" xfId="0" applyNumberFormat="1" applyFont="1" applyBorder="1"/>
    <xf numFmtId="4" fontId="10" fillId="0" borderId="9" xfId="0" applyNumberFormat="1" applyFont="1" applyBorder="1"/>
    <xf numFmtId="4" fontId="10" fillId="0" borderId="21" xfId="0" applyNumberFormat="1" applyFont="1" applyBorder="1"/>
    <xf numFmtId="4" fontId="6" fillId="2" borderId="31" xfId="0" applyNumberFormat="1" applyFont="1" applyFill="1" applyBorder="1"/>
    <xf numFmtId="4" fontId="10" fillId="0" borderId="15" xfId="0" applyNumberFormat="1" applyFont="1" applyBorder="1"/>
    <xf numFmtId="4" fontId="10" fillId="0" borderId="13" xfId="0" applyNumberFormat="1" applyFont="1" applyBorder="1"/>
    <xf numFmtId="3" fontId="6" fillId="2" borderId="37" xfId="0" applyNumberFormat="1" applyFont="1" applyFill="1" applyBorder="1" applyAlignment="1">
      <alignment horizontal="right" vertical="center"/>
    </xf>
    <xf numFmtId="0" fontId="10" fillId="0" borderId="10" xfId="0" applyFont="1" applyBorder="1" applyAlignment="1"/>
    <xf numFmtId="0" fontId="10" fillId="0" borderId="14" xfId="0" applyFont="1" applyBorder="1" applyAlignment="1"/>
    <xf numFmtId="0" fontId="5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4" fontId="5" fillId="0" borderId="4" xfId="1" applyNumberFormat="1" applyFont="1" applyBorder="1" applyAlignment="1">
      <alignment vertical="center"/>
    </xf>
    <xf numFmtId="164" fontId="10" fillId="0" borderId="4" xfId="1" applyNumberFormat="1" applyFont="1" applyBorder="1" applyAlignment="1">
      <alignment horizontal="right" vertical="center"/>
    </xf>
    <xf numFmtId="164" fontId="10" fillId="0" borderId="4" xfId="1" applyNumberFormat="1" applyFont="1" applyBorder="1" applyAlignment="1">
      <alignment horizontal="right" vertical="center" wrapText="1"/>
    </xf>
    <xf numFmtId="164" fontId="12" fillId="0" borderId="4" xfId="1" applyNumberFormat="1" applyFont="1" applyBorder="1" applyAlignment="1">
      <alignment horizontal="right" vertical="center" wrapText="1"/>
    </xf>
    <xf numFmtId="164" fontId="10" fillId="0" borderId="4" xfId="1" applyNumberFormat="1" applyFont="1" applyBorder="1" applyAlignment="1"/>
    <xf numFmtId="164" fontId="5" fillId="0" borderId="4" xfId="1" applyNumberFormat="1" applyFont="1" applyBorder="1" applyAlignment="1">
      <alignment horizontal="right" vertical="center"/>
    </xf>
    <xf numFmtId="164" fontId="12" fillId="0" borderId="4" xfId="1" applyNumberFormat="1" applyFont="1" applyBorder="1" applyAlignment="1">
      <alignment vertical="center"/>
    </xf>
    <xf numFmtId="164" fontId="10" fillId="0" borderId="4" xfId="1" applyNumberFormat="1" applyFont="1" applyBorder="1" applyAlignment="1">
      <alignment horizontal="center" vertical="center"/>
    </xf>
    <xf numFmtId="164" fontId="12" fillId="0" borderId="4" xfId="1" applyNumberFormat="1" applyFont="1" applyBorder="1" applyAlignment="1">
      <alignment horizontal="center" vertical="center"/>
    </xf>
    <xf numFmtId="164" fontId="5" fillId="0" borderId="4" xfId="1" applyNumberFormat="1" applyFont="1" applyFill="1" applyBorder="1"/>
    <xf numFmtId="164" fontId="10" fillId="0" borderId="4" xfId="1" applyNumberFormat="1" applyFont="1" applyBorder="1"/>
    <xf numFmtId="164" fontId="10" fillId="0" borderId="4" xfId="1" applyNumberFormat="1" applyFont="1" applyBorder="1" applyAlignment="1">
      <alignment vertical="center"/>
    </xf>
    <xf numFmtId="0" fontId="10" fillId="0" borderId="4" xfId="0" applyFont="1" applyBorder="1" applyAlignment="1">
      <alignment horizontal="center" wrapText="1"/>
    </xf>
    <xf numFmtId="164" fontId="5" fillId="0" borderId="4" xfId="1" applyNumberFormat="1" applyFont="1" applyBorder="1" applyAlignment="1">
      <alignment horizontal="right" vertical="center" wrapText="1"/>
    </xf>
    <xf numFmtId="0" fontId="5" fillId="0" borderId="0" xfId="0" applyNumberFormat="1" applyFont="1" applyAlignment="1">
      <alignment horizontal="center"/>
    </xf>
    <xf numFmtId="0" fontId="6" fillId="2" borderId="25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 wrapText="1"/>
    </xf>
    <xf numFmtId="0" fontId="12" fillId="0" borderId="4" xfId="0" applyNumberFormat="1" applyFont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/>
    </xf>
    <xf numFmtId="0" fontId="12" fillId="0" borderId="4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14" fillId="5" borderId="4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43" fontId="0" fillId="0" borderId="4" xfId="1" applyNumberFormat="1" applyFont="1" applyBorder="1" applyAlignment="1">
      <alignment wrapText="1"/>
    </xf>
    <xf numFmtId="166" fontId="0" fillId="0" borderId="4" xfId="2" applyNumberFormat="1" applyFont="1" applyBorder="1" applyAlignment="1">
      <alignment wrapText="1"/>
    </xf>
    <xf numFmtId="43" fontId="3" fillId="0" borderId="4" xfId="0" applyNumberFormat="1" applyFont="1" applyBorder="1" applyAlignment="1">
      <alignment wrapText="1"/>
    </xf>
    <xf numFmtId="43" fontId="3" fillId="0" borderId="9" xfId="0" applyNumberFormat="1" applyFont="1" applyBorder="1" applyAlignment="1">
      <alignment wrapText="1"/>
    </xf>
    <xf numFmtId="0" fontId="0" fillId="0" borderId="10" xfId="0" applyBorder="1" applyAlignment="1">
      <alignment wrapText="1"/>
    </xf>
    <xf numFmtId="43" fontId="0" fillId="0" borderId="11" xfId="1" applyNumberFormat="1" applyFont="1" applyBorder="1" applyAlignment="1">
      <alignment wrapText="1"/>
    </xf>
    <xf numFmtId="166" fontId="0" fillId="0" borderId="11" xfId="2" applyNumberFormat="1" applyFont="1" applyBorder="1" applyAlignment="1">
      <alignment wrapText="1"/>
    </xf>
    <xf numFmtId="43" fontId="3" fillId="0" borderId="11" xfId="0" applyNumberFormat="1" applyFont="1" applyBorder="1" applyAlignment="1">
      <alignment wrapText="1"/>
    </xf>
    <xf numFmtId="43" fontId="3" fillId="0" borderId="12" xfId="0" applyNumberFormat="1" applyFont="1" applyBorder="1" applyAlignment="1">
      <alignment wrapText="1"/>
    </xf>
    <xf numFmtId="166" fontId="14" fillId="3" borderId="38" xfId="2" applyNumberFormat="1" applyFont="1" applyFill="1" applyBorder="1"/>
    <xf numFmtId="43" fontId="14" fillId="3" borderId="36" xfId="0" applyNumberFormat="1" applyFont="1" applyFill="1" applyBorder="1"/>
    <xf numFmtId="43" fontId="14" fillId="3" borderId="37" xfId="0" applyNumberFormat="1" applyFont="1" applyFill="1" applyBorder="1"/>
    <xf numFmtId="43" fontId="10" fillId="0" borderId="4" xfId="1" applyNumberFormat="1" applyFont="1" applyBorder="1"/>
    <xf numFmtId="43" fontId="6" fillId="3" borderId="39" xfId="1" applyNumberFormat="1" applyFont="1" applyFill="1" applyBorder="1"/>
    <xf numFmtId="43" fontId="6" fillId="3" borderId="36" xfId="1" applyNumberFormat="1" applyFont="1" applyFill="1" applyBorder="1"/>
    <xf numFmtId="43" fontId="14" fillId="3" borderId="2" xfId="1" applyNumberFormat="1" applyFont="1" applyFill="1" applyBorder="1" applyAlignment="1">
      <alignment horizontal="center"/>
    </xf>
    <xf numFmtId="43" fontId="14" fillId="3" borderId="1" xfId="1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H13" sqref="H13"/>
    </sheetView>
  </sheetViews>
  <sheetFormatPr baseColWidth="10" defaultRowHeight="15" x14ac:dyDescent="0.25"/>
  <cols>
    <col min="2" max="2" width="18.5703125" bestFit="1" customWidth="1"/>
    <col min="3" max="3" width="15.140625" bestFit="1" customWidth="1"/>
    <col min="4" max="4" width="17.85546875" bestFit="1" customWidth="1"/>
    <col min="5" max="5" width="16.85546875" bestFit="1" customWidth="1"/>
    <col min="6" max="6" width="17.85546875" bestFit="1" customWidth="1"/>
  </cols>
  <sheetData>
    <row r="1" spans="1:6" ht="35.25" customHeight="1" thickBot="1" x14ac:dyDescent="0.3">
      <c r="A1" s="361" t="s">
        <v>2488</v>
      </c>
      <c r="B1" s="362"/>
      <c r="C1" s="362"/>
      <c r="D1" s="362"/>
      <c r="E1" s="362"/>
      <c r="F1" s="363"/>
    </row>
    <row r="2" spans="1:6" ht="15.75" thickBot="1" x14ac:dyDescent="0.3"/>
    <row r="3" spans="1:6" ht="15" customHeight="1" x14ac:dyDescent="0.25">
      <c r="A3" s="364" t="s">
        <v>2489</v>
      </c>
      <c r="B3" s="366" t="s">
        <v>2490</v>
      </c>
      <c r="C3" s="366" t="s">
        <v>2491</v>
      </c>
      <c r="D3" s="368" t="s">
        <v>2492</v>
      </c>
      <c r="E3" s="368"/>
      <c r="F3" s="369"/>
    </row>
    <row r="4" spans="1:6" x14ac:dyDescent="0.25">
      <c r="A4" s="365"/>
      <c r="B4" s="367"/>
      <c r="C4" s="367"/>
      <c r="D4" s="341" t="s">
        <v>2493</v>
      </c>
      <c r="E4" s="341" t="s">
        <v>2494</v>
      </c>
      <c r="F4" s="342" t="s">
        <v>2495</v>
      </c>
    </row>
    <row r="5" spans="1:6" x14ac:dyDescent="0.25">
      <c r="A5" s="343">
        <v>1</v>
      </c>
      <c r="B5" s="344" t="s">
        <v>1</v>
      </c>
      <c r="C5" s="345">
        <f t="shared" ref="C5:C36" si="0">D5/$D$37</f>
        <v>4.0458133905929292E-3</v>
      </c>
      <c r="D5" s="346">
        <v>234304846</v>
      </c>
      <c r="E5" s="346">
        <v>28401149</v>
      </c>
      <c r="F5" s="347">
        <v>205903697</v>
      </c>
    </row>
    <row r="6" spans="1:6" x14ac:dyDescent="0.25">
      <c r="A6" s="343">
        <v>2</v>
      </c>
      <c r="B6" s="344" t="s">
        <v>2496</v>
      </c>
      <c r="C6" s="345">
        <f t="shared" si="0"/>
        <v>5.0856574608802154E-3</v>
      </c>
      <c r="D6" s="346">
        <v>294525247</v>
      </c>
      <c r="E6" s="346">
        <v>35700736</v>
      </c>
      <c r="F6" s="347">
        <v>258824511</v>
      </c>
    </row>
    <row r="7" spans="1:6" x14ac:dyDescent="0.25">
      <c r="A7" s="343">
        <v>3</v>
      </c>
      <c r="B7" s="344" t="s">
        <v>2497</v>
      </c>
      <c r="C7" s="345">
        <f t="shared" si="0"/>
        <v>1.8673547767258697E-3</v>
      </c>
      <c r="D7" s="346">
        <v>108143958</v>
      </c>
      <c r="E7" s="346">
        <v>13108618</v>
      </c>
      <c r="F7" s="347">
        <v>95035340</v>
      </c>
    </row>
    <row r="8" spans="1:6" x14ac:dyDescent="0.25">
      <c r="A8" s="343">
        <v>4</v>
      </c>
      <c r="B8" s="344" t="s">
        <v>30</v>
      </c>
      <c r="C8" s="345">
        <f t="shared" si="0"/>
        <v>1.0415316299691836E-2</v>
      </c>
      <c r="D8" s="346">
        <v>603181325</v>
      </c>
      <c r="E8" s="346">
        <v>73114333</v>
      </c>
      <c r="F8" s="347">
        <v>530066992</v>
      </c>
    </row>
    <row r="9" spans="1:6" x14ac:dyDescent="0.25">
      <c r="A9" s="343">
        <v>5</v>
      </c>
      <c r="B9" s="344" t="s">
        <v>2498</v>
      </c>
      <c r="C9" s="345">
        <f t="shared" si="0"/>
        <v>7.7996144196627844E-3</v>
      </c>
      <c r="D9" s="346">
        <v>451698405</v>
      </c>
      <c r="E9" s="346">
        <v>54752404</v>
      </c>
      <c r="F9" s="347">
        <v>396946001</v>
      </c>
    </row>
    <row r="10" spans="1:6" x14ac:dyDescent="0.25">
      <c r="A10" s="343">
        <v>6</v>
      </c>
      <c r="B10" s="344" t="s">
        <v>80</v>
      </c>
      <c r="C10" s="345">
        <f t="shared" si="0"/>
        <v>1.8555522970388533E-3</v>
      </c>
      <c r="D10" s="346">
        <v>107460442</v>
      </c>
      <c r="E10" s="346">
        <v>13025766</v>
      </c>
      <c r="F10" s="347">
        <v>94434676</v>
      </c>
    </row>
    <row r="11" spans="1:6" x14ac:dyDescent="0.25">
      <c r="A11" s="343">
        <v>7</v>
      </c>
      <c r="B11" s="344" t="s">
        <v>2499</v>
      </c>
      <c r="C11" s="345">
        <f>D11/$D$37</f>
        <v>0.1740446297827519</v>
      </c>
      <c r="D11" s="346">
        <v>10079431808</v>
      </c>
      <c r="E11" s="346">
        <v>1221773461</v>
      </c>
      <c r="F11" s="347">
        <v>8857658347</v>
      </c>
    </row>
    <row r="12" spans="1:6" x14ac:dyDescent="0.25">
      <c r="A12" s="343">
        <v>8</v>
      </c>
      <c r="B12" s="344" t="s">
        <v>227</v>
      </c>
      <c r="C12" s="345">
        <f t="shared" si="0"/>
        <v>1.9282250111973012E-2</v>
      </c>
      <c r="D12" s="346">
        <v>1116691307</v>
      </c>
      <c r="E12" s="346">
        <v>135359198</v>
      </c>
      <c r="F12" s="347">
        <v>981332109</v>
      </c>
    </row>
    <row r="13" spans="1:6" x14ac:dyDescent="0.25">
      <c r="A13" s="343">
        <v>9</v>
      </c>
      <c r="B13" s="344" t="s">
        <v>2500</v>
      </c>
      <c r="C13" s="345">
        <f t="shared" si="0"/>
        <v>1.3240110815645651E-2</v>
      </c>
      <c r="D13" s="346">
        <v>766773409</v>
      </c>
      <c r="E13" s="346">
        <v>92944069</v>
      </c>
      <c r="F13" s="347">
        <v>673829340</v>
      </c>
    </row>
    <row r="14" spans="1:6" x14ac:dyDescent="0.25">
      <c r="A14" s="343">
        <v>10</v>
      </c>
      <c r="B14" s="344" t="s">
        <v>1133</v>
      </c>
      <c r="C14" s="345">
        <f t="shared" si="0"/>
        <v>1.4498256365899923E-2</v>
      </c>
      <c r="D14" s="346">
        <v>839636285</v>
      </c>
      <c r="E14" s="346">
        <v>101776107</v>
      </c>
      <c r="F14" s="347">
        <v>737860178</v>
      </c>
    </row>
    <row r="15" spans="1:6" x14ac:dyDescent="0.25">
      <c r="A15" s="343">
        <v>11</v>
      </c>
      <c r="B15" s="344" t="s">
        <v>299</v>
      </c>
      <c r="C15" s="345">
        <f t="shared" si="0"/>
        <v>3.7188646351999498E-2</v>
      </c>
      <c r="D15" s="346">
        <v>2153702906</v>
      </c>
      <c r="E15" s="346">
        <v>261060058</v>
      </c>
      <c r="F15" s="347">
        <v>1892642848</v>
      </c>
    </row>
    <row r="16" spans="1:6" x14ac:dyDescent="0.25">
      <c r="A16" s="343">
        <v>12</v>
      </c>
      <c r="B16" s="344" t="s">
        <v>51</v>
      </c>
      <c r="C16" s="345">
        <f t="shared" si="0"/>
        <v>8.6643193358756435E-2</v>
      </c>
      <c r="D16" s="346">
        <v>5017759871</v>
      </c>
      <c r="E16" s="346">
        <v>608225341</v>
      </c>
      <c r="F16" s="347">
        <v>4409534530</v>
      </c>
    </row>
    <row r="17" spans="1:6" x14ac:dyDescent="0.25">
      <c r="A17" s="343">
        <v>13</v>
      </c>
      <c r="B17" s="344" t="s">
        <v>52</v>
      </c>
      <c r="C17" s="345">
        <f t="shared" si="0"/>
        <v>3.0760428266597622E-2</v>
      </c>
      <c r="D17" s="346">
        <v>1781426060</v>
      </c>
      <c r="E17" s="346">
        <v>215934700</v>
      </c>
      <c r="F17" s="347">
        <v>1565491360</v>
      </c>
    </row>
    <row r="18" spans="1:6" x14ac:dyDescent="0.25">
      <c r="A18" s="343">
        <v>14</v>
      </c>
      <c r="B18" s="344" t="s">
        <v>2501</v>
      </c>
      <c r="C18" s="345">
        <f t="shared" si="0"/>
        <v>2.441013894750237E-2</v>
      </c>
      <c r="D18" s="346">
        <v>1413662296</v>
      </c>
      <c r="E18" s="346">
        <v>171356393</v>
      </c>
      <c r="F18" s="347">
        <v>1242305903</v>
      </c>
    </row>
    <row r="19" spans="1:6" x14ac:dyDescent="0.25">
      <c r="A19" s="343">
        <v>15</v>
      </c>
      <c r="B19" s="344" t="s">
        <v>2502</v>
      </c>
      <c r="C19" s="345">
        <f t="shared" si="0"/>
        <v>6.4736066349363908E-2</v>
      </c>
      <c r="D19" s="346">
        <v>3749054292</v>
      </c>
      <c r="E19" s="346">
        <v>454439806</v>
      </c>
      <c r="F19" s="347">
        <v>3294614486</v>
      </c>
    </row>
    <row r="20" spans="1:6" x14ac:dyDescent="0.25">
      <c r="A20" s="343">
        <v>16</v>
      </c>
      <c r="B20" s="344" t="s">
        <v>2503</v>
      </c>
      <c r="C20" s="345">
        <f t="shared" si="0"/>
        <v>4.0319251706092428E-2</v>
      </c>
      <c r="D20" s="346">
        <v>2335005387</v>
      </c>
      <c r="E20" s="346">
        <v>283036551</v>
      </c>
      <c r="F20" s="347">
        <v>2051968836</v>
      </c>
    </row>
    <row r="21" spans="1:6" x14ac:dyDescent="0.25">
      <c r="A21" s="343">
        <v>17</v>
      </c>
      <c r="B21" s="344" t="s">
        <v>58</v>
      </c>
      <c r="C21" s="345">
        <f t="shared" si="0"/>
        <v>9.1339182157717993E-3</v>
      </c>
      <c r="D21" s="346">
        <v>528971827</v>
      </c>
      <c r="E21" s="346">
        <v>64119065</v>
      </c>
      <c r="F21" s="347">
        <v>464852762</v>
      </c>
    </row>
    <row r="22" spans="1:6" x14ac:dyDescent="0.25">
      <c r="A22" s="343">
        <v>18</v>
      </c>
      <c r="B22" s="344" t="s">
        <v>2504</v>
      </c>
      <c r="C22" s="345">
        <f t="shared" si="0"/>
        <v>9.1203813215690113E-3</v>
      </c>
      <c r="D22" s="346">
        <v>528187866</v>
      </c>
      <c r="E22" s="346">
        <v>64024037</v>
      </c>
      <c r="F22" s="347">
        <v>464163829</v>
      </c>
    </row>
    <row r="23" spans="1:6" x14ac:dyDescent="0.25">
      <c r="A23" s="343">
        <v>19</v>
      </c>
      <c r="B23" s="344" t="s">
        <v>2505</v>
      </c>
      <c r="C23" s="345">
        <f t="shared" si="0"/>
        <v>1.1509315078187508E-2</v>
      </c>
      <c r="D23" s="346">
        <v>666537983</v>
      </c>
      <c r="E23" s="346">
        <v>80794080</v>
      </c>
      <c r="F23" s="347">
        <v>585743903</v>
      </c>
    </row>
    <row r="24" spans="1:6" x14ac:dyDescent="0.25">
      <c r="A24" s="343">
        <v>20</v>
      </c>
      <c r="B24" s="344" t="s">
        <v>2506</v>
      </c>
      <c r="C24" s="345">
        <f t="shared" si="0"/>
        <v>9.7577096956766307E-2</v>
      </c>
      <c r="D24" s="346">
        <v>5650974098</v>
      </c>
      <c r="E24" s="346">
        <v>684980097</v>
      </c>
      <c r="F24" s="347">
        <v>4965994001</v>
      </c>
    </row>
    <row r="25" spans="1:6" x14ac:dyDescent="0.25">
      <c r="A25" s="343">
        <v>21</v>
      </c>
      <c r="B25" s="344" t="s">
        <v>928</v>
      </c>
      <c r="C25" s="345">
        <f t="shared" si="0"/>
        <v>8.0598940751425471E-2</v>
      </c>
      <c r="D25" s="346">
        <v>4667719585</v>
      </c>
      <c r="E25" s="346">
        <v>565795376</v>
      </c>
      <c r="F25" s="347">
        <v>4101924209</v>
      </c>
    </row>
    <row r="26" spans="1:6" x14ac:dyDescent="0.25">
      <c r="A26" s="343">
        <v>22</v>
      </c>
      <c r="B26" s="344" t="s">
        <v>1044</v>
      </c>
      <c r="C26" s="345">
        <f t="shared" si="0"/>
        <v>9.8021084832514253E-3</v>
      </c>
      <c r="D26" s="346">
        <v>567668673</v>
      </c>
      <c r="E26" s="346">
        <v>68809684</v>
      </c>
      <c r="F26" s="347">
        <v>498858989</v>
      </c>
    </row>
    <row r="27" spans="1:6" x14ac:dyDescent="0.25">
      <c r="A27" s="343">
        <v>23</v>
      </c>
      <c r="B27" s="344" t="s">
        <v>1377</v>
      </c>
      <c r="C27" s="345">
        <f t="shared" si="0"/>
        <v>1.0121704001429373E-2</v>
      </c>
      <c r="D27" s="346">
        <v>586177381</v>
      </c>
      <c r="E27" s="346">
        <v>71053208</v>
      </c>
      <c r="F27" s="347">
        <v>515124173</v>
      </c>
    </row>
    <row r="28" spans="1:6" x14ac:dyDescent="0.25">
      <c r="A28" s="343">
        <v>24</v>
      </c>
      <c r="B28" s="344" t="s">
        <v>1102</v>
      </c>
      <c r="C28" s="345">
        <f t="shared" si="0"/>
        <v>3.2401483830865101E-2</v>
      </c>
      <c r="D28" s="346">
        <v>1876464371</v>
      </c>
      <c r="E28" s="346">
        <v>227454723</v>
      </c>
      <c r="F28" s="347">
        <v>1649009648</v>
      </c>
    </row>
    <row r="29" spans="1:6" x14ac:dyDescent="0.25">
      <c r="A29" s="343">
        <v>25</v>
      </c>
      <c r="B29" s="344" t="s">
        <v>1073</v>
      </c>
      <c r="C29" s="345">
        <f t="shared" si="0"/>
        <v>1.2652974247844917E-2</v>
      </c>
      <c r="D29" s="346">
        <v>732770619</v>
      </c>
      <c r="E29" s="346">
        <v>88822437</v>
      </c>
      <c r="F29" s="347">
        <v>643948182</v>
      </c>
    </row>
    <row r="30" spans="1:6" x14ac:dyDescent="0.25">
      <c r="A30" s="343">
        <v>26</v>
      </c>
      <c r="B30" s="344" t="s">
        <v>2507</v>
      </c>
      <c r="C30" s="345">
        <f t="shared" si="0"/>
        <v>8.2246747555924267E-3</v>
      </c>
      <c r="D30" s="346">
        <v>476314888</v>
      </c>
      <c r="E30" s="346">
        <v>57736279</v>
      </c>
      <c r="F30" s="347">
        <v>418578609</v>
      </c>
    </row>
    <row r="31" spans="1:6" x14ac:dyDescent="0.25">
      <c r="A31" s="343">
        <v>27</v>
      </c>
      <c r="B31" s="344" t="s">
        <v>1304</v>
      </c>
      <c r="C31" s="345">
        <f t="shared" si="0"/>
        <v>1.9597056594731519E-2</v>
      </c>
      <c r="D31" s="346">
        <v>1134922668</v>
      </c>
      <c r="E31" s="346">
        <v>137569103</v>
      </c>
      <c r="F31" s="347">
        <v>997353565</v>
      </c>
    </row>
    <row r="32" spans="1:6" x14ac:dyDescent="0.25">
      <c r="A32" s="343">
        <v>28</v>
      </c>
      <c r="B32" s="344" t="s">
        <v>2508</v>
      </c>
      <c r="C32" s="345">
        <f t="shared" si="0"/>
        <v>1.3050646409535058E-2</v>
      </c>
      <c r="D32" s="346">
        <v>755800973</v>
      </c>
      <c r="E32" s="346">
        <v>91614050</v>
      </c>
      <c r="F32" s="347">
        <v>664186923</v>
      </c>
    </row>
    <row r="33" spans="1:6" x14ac:dyDescent="0.25">
      <c r="A33" s="343">
        <v>29</v>
      </c>
      <c r="B33" s="344" t="s">
        <v>1239</v>
      </c>
      <c r="C33" s="345">
        <f t="shared" si="0"/>
        <v>9.2030433498978357E-3</v>
      </c>
      <c r="D33" s="346">
        <v>532975065</v>
      </c>
      <c r="E33" s="346">
        <v>64604315</v>
      </c>
      <c r="F33" s="347">
        <v>468370750</v>
      </c>
    </row>
    <row r="34" spans="1:6" x14ac:dyDescent="0.25">
      <c r="A34" s="343">
        <v>30</v>
      </c>
      <c r="B34" s="344" t="s">
        <v>1424</v>
      </c>
      <c r="C34" s="345">
        <f t="shared" si="0"/>
        <v>0.10293727330635263</v>
      </c>
      <c r="D34" s="346">
        <v>5961397534</v>
      </c>
      <c r="E34" s="346">
        <v>722607924</v>
      </c>
      <c r="F34" s="347">
        <v>5238789610</v>
      </c>
    </row>
    <row r="35" spans="1:6" x14ac:dyDescent="0.25">
      <c r="A35" s="343">
        <v>31</v>
      </c>
      <c r="B35" s="344" t="s">
        <v>2509</v>
      </c>
      <c r="C35" s="345">
        <f t="shared" si="0"/>
        <v>2.3570426075052945E-2</v>
      </c>
      <c r="D35" s="346">
        <v>1365032076</v>
      </c>
      <c r="E35" s="346">
        <v>165461704</v>
      </c>
      <c r="F35" s="347">
        <v>1199570372</v>
      </c>
    </row>
    <row r="36" spans="1:6" ht="15.75" thickBot="1" x14ac:dyDescent="0.3">
      <c r="A36" s="348">
        <v>32</v>
      </c>
      <c r="B36" s="349" t="s">
        <v>1315</v>
      </c>
      <c r="C36" s="350">
        <f t="shared" si="0"/>
        <v>1.430667592055144E-2</v>
      </c>
      <c r="D36" s="351">
        <v>828541303</v>
      </c>
      <c r="E36" s="351">
        <v>100431234</v>
      </c>
      <c r="F36" s="352">
        <v>728110069</v>
      </c>
    </row>
    <row r="37" spans="1:6" ht="15.75" thickBot="1" x14ac:dyDescent="0.3">
      <c r="A37" s="359" t="s">
        <v>621</v>
      </c>
      <c r="B37" s="360"/>
      <c r="C37" s="353">
        <f>SUM(C5:C36)</f>
        <v>1</v>
      </c>
      <c r="D37" s="354">
        <f>SUM(D5:D36)</f>
        <v>57912914754</v>
      </c>
      <c r="E37" s="354">
        <f t="shared" ref="E37:F37" si="1">SUM(E5:E36)</f>
        <v>7019886006</v>
      </c>
      <c r="F37" s="355">
        <f t="shared" si="1"/>
        <v>50893028748</v>
      </c>
    </row>
  </sheetData>
  <mergeCells count="6">
    <mergeCell ref="A37:B37"/>
    <mergeCell ref="A1:F1"/>
    <mergeCell ref="A3:A4"/>
    <mergeCell ref="B3:B4"/>
    <mergeCell ref="C3:C4"/>
    <mergeCell ref="D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topLeftCell="A46" workbookViewId="0">
      <selection activeCell="I7" sqref="I7"/>
    </sheetView>
  </sheetViews>
  <sheetFormatPr baseColWidth="10" defaultColWidth="17.5703125" defaultRowHeight="14.25" x14ac:dyDescent="0.2"/>
  <cols>
    <col min="1" max="1" width="12.42578125" style="36" customWidth="1"/>
    <col min="2" max="2" width="12.140625" style="36" customWidth="1"/>
    <col min="3" max="3" width="30" style="36" customWidth="1"/>
    <col min="4" max="4" width="20.42578125" style="36" customWidth="1"/>
    <col min="5" max="5" width="19.5703125" style="36" customWidth="1"/>
    <col min="6" max="6" width="20.42578125" style="36" customWidth="1"/>
    <col min="7" max="16384" width="17.5703125" style="36"/>
  </cols>
  <sheetData>
    <row r="1" spans="1:16" s="8" customFormat="1" ht="66" customHeight="1" thickBot="1" x14ac:dyDescent="0.25">
      <c r="A1" s="384" t="s">
        <v>270</v>
      </c>
      <c r="B1" s="385"/>
      <c r="C1" s="385"/>
      <c r="D1" s="385"/>
      <c r="E1" s="385"/>
      <c r="F1" s="386"/>
    </row>
    <row r="2" spans="1:16" s="8" customFormat="1" ht="15" thickBot="1" x14ac:dyDescent="0.25">
      <c r="A2" s="166"/>
      <c r="B2" s="166"/>
      <c r="C2" s="91"/>
    </row>
    <row r="3" spans="1:16" s="113" customFormat="1" ht="69" customHeight="1" x14ac:dyDescent="0.25">
      <c r="A3" s="105" t="s">
        <v>1264</v>
      </c>
      <c r="B3" s="106" t="s">
        <v>1265</v>
      </c>
      <c r="C3" s="106" t="s">
        <v>0</v>
      </c>
      <c r="D3" s="106" t="s">
        <v>20</v>
      </c>
      <c r="E3" s="106" t="s">
        <v>21</v>
      </c>
      <c r="F3" s="107" t="s">
        <v>623</v>
      </c>
    </row>
    <row r="4" spans="1:16" ht="15" x14ac:dyDescent="0.25">
      <c r="A4" s="213">
        <v>8</v>
      </c>
      <c r="B4" s="213">
        <v>1</v>
      </c>
      <c r="C4" s="214" t="s">
        <v>212</v>
      </c>
      <c r="D4" s="29">
        <v>2785615.62</v>
      </c>
      <c r="E4" s="43">
        <v>116523.57</v>
      </c>
      <c r="F4" s="29">
        <v>2902139.19</v>
      </c>
      <c r="H4" s="212"/>
      <c r="I4"/>
      <c r="J4"/>
      <c r="K4"/>
      <c r="L4"/>
      <c r="M4"/>
      <c r="N4"/>
      <c r="O4"/>
      <c r="P4"/>
    </row>
    <row r="5" spans="1:16" ht="15" x14ac:dyDescent="0.25">
      <c r="A5" s="213">
        <v>8</v>
      </c>
      <c r="B5" s="213">
        <v>2</v>
      </c>
      <c r="C5" s="214" t="s">
        <v>200</v>
      </c>
      <c r="D5" s="29">
        <v>3275836.58</v>
      </c>
      <c r="E5" s="43">
        <v>158524.17000000001</v>
      </c>
      <c r="F5" s="29">
        <v>3434360.75</v>
      </c>
      <c r="H5" s="212"/>
      <c r="I5"/>
      <c r="J5"/>
      <c r="K5"/>
      <c r="L5"/>
      <c r="M5"/>
      <c r="N5"/>
      <c r="O5"/>
      <c r="P5"/>
    </row>
    <row r="6" spans="1:16" ht="15" x14ac:dyDescent="0.25">
      <c r="A6" s="213">
        <v>8</v>
      </c>
      <c r="B6" s="213">
        <v>3</v>
      </c>
      <c r="C6" s="214" t="s">
        <v>42</v>
      </c>
      <c r="D6" s="29">
        <v>2137332.23</v>
      </c>
      <c r="E6" s="43">
        <v>166852.07999999999</v>
      </c>
      <c r="F6" s="29">
        <v>2304184.3199999998</v>
      </c>
      <c r="H6" s="212"/>
      <c r="I6"/>
      <c r="J6"/>
      <c r="K6"/>
      <c r="L6"/>
      <c r="M6"/>
      <c r="N6"/>
      <c r="O6"/>
      <c r="P6"/>
    </row>
    <row r="7" spans="1:16" ht="15" x14ac:dyDescent="0.25">
      <c r="A7" s="213">
        <v>8</v>
      </c>
      <c r="B7" s="213">
        <v>4</v>
      </c>
      <c r="C7" s="214" t="s">
        <v>213</v>
      </c>
      <c r="D7" s="29">
        <v>1164699.75</v>
      </c>
      <c r="E7" s="43">
        <v>22730.34</v>
      </c>
      <c r="F7" s="29">
        <v>1187430.0900000001</v>
      </c>
      <c r="H7" s="212"/>
      <c r="I7"/>
      <c r="J7"/>
      <c r="K7"/>
      <c r="L7"/>
      <c r="M7"/>
      <c r="N7"/>
      <c r="O7"/>
      <c r="P7"/>
    </row>
    <row r="8" spans="1:16" ht="15" x14ac:dyDescent="0.25">
      <c r="A8" s="213">
        <v>8</v>
      </c>
      <c r="B8" s="213">
        <v>5</v>
      </c>
      <c r="C8" s="169" t="s">
        <v>214</v>
      </c>
      <c r="D8" s="29">
        <v>7272187.1799999997</v>
      </c>
      <c r="E8" s="43">
        <v>1328908.18</v>
      </c>
      <c r="F8" s="29">
        <v>8601095.3599999994</v>
      </c>
      <c r="H8" s="212"/>
      <c r="I8"/>
      <c r="J8"/>
      <c r="K8"/>
      <c r="L8"/>
      <c r="M8"/>
      <c r="N8"/>
      <c r="O8"/>
      <c r="P8"/>
    </row>
    <row r="9" spans="1:16" ht="15" x14ac:dyDescent="0.25">
      <c r="A9" s="213">
        <v>8</v>
      </c>
      <c r="B9" s="213">
        <v>6</v>
      </c>
      <c r="C9" s="169" t="s">
        <v>215</v>
      </c>
      <c r="D9" s="29">
        <v>1888681.69</v>
      </c>
      <c r="E9" s="43">
        <v>31633.79</v>
      </c>
      <c r="F9" s="29">
        <v>1920315.48</v>
      </c>
      <c r="H9" s="212"/>
      <c r="I9"/>
      <c r="J9"/>
      <c r="K9"/>
      <c r="L9"/>
      <c r="M9"/>
      <c r="N9"/>
      <c r="O9"/>
      <c r="P9"/>
    </row>
    <row r="10" spans="1:16" ht="15" x14ac:dyDescent="0.25">
      <c r="A10" s="213">
        <v>8</v>
      </c>
      <c r="B10" s="213">
        <v>7</v>
      </c>
      <c r="C10" s="169" t="s">
        <v>216</v>
      </c>
      <c r="D10" s="29">
        <v>31959310.449999999</v>
      </c>
      <c r="E10" s="43">
        <v>2759897.08</v>
      </c>
      <c r="F10" s="29">
        <v>34719207.530000001</v>
      </c>
      <c r="H10" s="212"/>
      <c r="I10"/>
      <c r="J10"/>
      <c r="K10"/>
      <c r="L10"/>
      <c r="M10"/>
      <c r="N10"/>
      <c r="O10"/>
      <c r="P10"/>
    </row>
    <row r="11" spans="1:16" ht="15" x14ac:dyDescent="0.25">
      <c r="A11" s="213">
        <v>8</v>
      </c>
      <c r="B11" s="213">
        <v>8</v>
      </c>
      <c r="C11" s="169" t="s">
        <v>217</v>
      </c>
      <c r="D11" s="29">
        <v>38299509.859999999</v>
      </c>
      <c r="E11" s="43">
        <v>2456209.86</v>
      </c>
      <c r="F11" s="29">
        <v>40755719.719999999</v>
      </c>
      <c r="H11" s="212"/>
      <c r="I11"/>
      <c r="J11"/>
      <c r="K11"/>
      <c r="L11"/>
      <c r="M11"/>
      <c r="N11"/>
      <c r="O11"/>
      <c r="P11"/>
    </row>
    <row r="12" spans="1:16" ht="15" x14ac:dyDescent="0.25">
      <c r="A12" s="213">
        <v>8</v>
      </c>
      <c r="B12" s="213">
        <v>9</v>
      </c>
      <c r="C12" s="169" t="s">
        <v>218</v>
      </c>
      <c r="D12" s="29">
        <v>35926384.060000002</v>
      </c>
      <c r="E12" s="43">
        <v>1409160.96</v>
      </c>
      <c r="F12" s="29">
        <v>37335545.030000001</v>
      </c>
      <c r="H12" s="212"/>
      <c r="I12"/>
      <c r="J12"/>
      <c r="K12"/>
      <c r="L12"/>
      <c r="M12"/>
      <c r="N12"/>
      <c r="O12"/>
      <c r="P12"/>
    </row>
    <row r="13" spans="1:16" ht="15" x14ac:dyDescent="0.25">
      <c r="A13" s="213">
        <v>8</v>
      </c>
      <c r="B13" s="213">
        <v>10</v>
      </c>
      <c r="C13" s="169" t="s">
        <v>219</v>
      </c>
      <c r="D13" s="29">
        <v>6497373.9100000001</v>
      </c>
      <c r="E13" s="43">
        <v>536505.31999999995</v>
      </c>
      <c r="F13" s="29">
        <v>7033879.2300000004</v>
      </c>
      <c r="H13" s="212"/>
      <c r="I13"/>
      <c r="J13"/>
      <c r="K13"/>
      <c r="L13"/>
      <c r="M13"/>
      <c r="N13"/>
      <c r="O13"/>
      <c r="P13"/>
    </row>
    <row r="14" spans="1:16" ht="15" x14ac:dyDescent="0.25">
      <c r="A14" s="213">
        <v>8</v>
      </c>
      <c r="B14" s="213">
        <v>11</v>
      </c>
      <c r="C14" s="169" t="s">
        <v>220</v>
      </c>
      <c r="D14" s="29">
        <v>7845727.0899999999</v>
      </c>
      <c r="E14" s="43">
        <v>619577.30000000005</v>
      </c>
      <c r="F14" s="29">
        <v>8465304.3900000006</v>
      </c>
      <c r="H14" s="212"/>
      <c r="I14"/>
      <c r="J14"/>
      <c r="K14"/>
      <c r="L14"/>
      <c r="M14"/>
      <c r="N14"/>
      <c r="O14"/>
      <c r="P14"/>
    </row>
    <row r="15" spans="1:16" ht="15" x14ac:dyDescent="0.25">
      <c r="A15" s="213">
        <v>8</v>
      </c>
      <c r="B15" s="213">
        <v>12</v>
      </c>
      <c r="C15" s="169" t="s">
        <v>221</v>
      </c>
      <c r="D15" s="29">
        <v>19297229.289999999</v>
      </c>
      <c r="E15" s="43">
        <v>1421620.04</v>
      </c>
      <c r="F15" s="29">
        <v>20718849.329999998</v>
      </c>
      <c r="H15" s="212"/>
      <c r="I15"/>
      <c r="J15"/>
      <c r="K15"/>
      <c r="L15"/>
      <c r="M15"/>
      <c r="N15"/>
      <c r="O15"/>
      <c r="P15"/>
    </row>
    <row r="16" spans="1:16" ht="15" x14ac:dyDescent="0.25">
      <c r="A16" s="213">
        <v>8</v>
      </c>
      <c r="B16" s="213">
        <v>13</v>
      </c>
      <c r="C16" s="169" t="s">
        <v>222</v>
      </c>
      <c r="D16" s="29">
        <v>3526147.53</v>
      </c>
      <c r="E16" s="43">
        <v>276023.52</v>
      </c>
      <c r="F16" s="29">
        <v>3802171.04</v>
      </c>
      <c r="H16" s="212"/>
      <c r="I16"/>
      <c r="J16"/>
      <c r="K16"/>
      <c r="L16"/>
      <c r="M16"/>
      <c r="N16"/>
      <c r="O16"/>
      <c r="P16"/>
    </row>
    <row r="17" spans="1:16" ht="15" x14ac:dyDescent="0.25">
      <c r="A17" s="213">
        <v>8</v>
      </c>
      <c r="B17" s="213">
        <v>14</v>
      </c>
      <c r="C17" s="169" t="s">
        <v>223</v>
      </c>
      <c r="D17" s="29">
        <v>725665.64</v>
      </c>
      <c r="E17" s="43">
        <v>34339.14</v>
      </c>
      <c r="F17" s="29">
        <v>760004.78</v>
      </c>
      <c r="H17" s="212"/>
      <c r="I17"/>
      <c r="J17"/>
      <c r="K17"/>
      <c r="L17"/>
      <c r="M17"/>
      <c r="N17"/>
      <c r="O17"/>
      <c r="P17"/>
    </row>
    <row r="18" spans="1:16" ht="15" x14ac:dyDescent="0.25">
      <c r="A18" s="213">
        <v>8</v>
      </c>
      <c r="B18" s="213">
        <v>15</v>
      </c>
      <c r="C18" s="169" t="s">
        <v>224</v>
      </c>
      <c r="D18" s="29">
        <v>693576.54</v>
      </c>
      <c r="E18" s="43">
        <v>35889.730000000003</v>
      </c>
      <c r="F18" s="29">
        <v>729466.27</v>
      </c>
      <c r="H18" s="212"/>
      <c r="I18"/>
      <c r="J18"/>
      <c r="K18"/>
      <c r="L18"/>
      <c r="M18"/>
      <c r="N18"/>
      <c r="O18"/>
      <c r="P18"/>
    </row>
    <row r="19" spans="1:16" ht="15" x14ac:dyDescent="0.25">
      <c r="A19" s="213">
        <v>8</v>
      </c>
      <c r="B19" s="213">
        <v>16</v>
      </c>
      <c r="C19" s="169" t="s">
        <v>225</v>
      </c>
      <c r="D19" s="29">
        <v>741647.1</v>
      </c>
      <c r="E19" s="43">
        <v>74009.81</v>
      </c>
      <c r="F19" s="29">
        <v>815656.91</v>
      </c>
      <c r="H19" s="212"/>
      <c r="I19"/>
      <c r="J19"/>
      <c r="K19"/>
      <c r="L19"/>
      <c r="M19"/>
      <c r="N19"/>
      <c r="O19"/>
      <c r="P19"/>
    </row>
    <row r="20" spans="1:16" ht="15" x14ac:dyDescent="0.25">
      <c r="A20" s="213">
        <v>8</v>
      </c>
      <c r="B20" s="213">
        <v>17</v>
      </c>
      <c r="C20" s="169" t="s">
        <v>83</v>
      </c>
      <c r="D20" s="29">
        <v>21795909.23</v>
      </c>
      <c r="E20" s="43">
        <v>2477938.9</v>
      </c>
      <c r="F20" s="29">
        <v>24273848.120000001</v>
      </c>
      <c r="H20" s="212"/>
      <c r="I20"/>
      <c r="J20"/>
      <c r="K20"/>
      <c r="L20"/>
      <c r="M20"/>
      <c r="N20"/>
      <c r="O20"/>
      <c r="P20"/>
    </row>
    <row r="21" spans="1:16" ht="15" x14ac:dyDescent="0.25">
      <c r="A21" s="213">
        <v>8</v>
      </c>
      <c r="B21" s="213">
        <v>18</v>
      </c>
      <c r="C21" s="169" t="s">
        <v>226</v>
      </c>
      <c r="D21" s="29">
        <v>2315671.11</v>
      </c>
      <c r="E21" s="43">
        <v>76303.59</v>
      </c>
      <c r="F21" s="29">
        <v>2391974.7000000002</v>
      </c>
      <c r="H21" s="212"/>
      <c r="I21"/>
      <c r="J21"/>
      <c r="K21"/>
      <c r="L21"/>
      <c r="M21"/>
      <c r="N21"/>
      <c r="O21"/>
      <c r="P21"/>
    </row>
    <row r="22" spans="1:16" ht="15" x14ac:dyDescent="0.25">
      <c r="A22" s="213">
        <v>8</v>
      </c>
      <c r="B22" s="213">
        <v>19</v>
      </c>
      <c r="C22" s="169" t="s">
        <v>227</v>
      </c>
      <c r="D22" s="29">
        <v>65493685.789999999</v>
      </c>
      <c r="E22" s="43">
        <v>4548431.3899999997</v>
      </c>
      <c r="F22" s="29">
        <v>70042117.170000002</v>
      </c>
      <c r="H22" s="212"/>
      <c r="I22"/>
      <c r="J22"/>
      <c r="K22"/>
      <c r="L22"/>
      <c r="M22"/>
      <c r="N22"/>
      <c r="O22"/>
      <c r="P22"/>
    </row>
    <row r="23" spans="1:16" ht="15" x14ac:dyDescent="0.25">
      <c r="A23" s="213">
        <v>8</v>
      </c>
      <c r="B23" s="213">
        <v>20</v>
      </c>
      <c r="C23" s="169" t="s">
        <v>228</v>
      </c>
      <c r="D23" s="29">
        <v>17685828.239999998</v>
      </c>
      <c r="E23" s="43">
        <v>1034889.97</v>
      </c>
      <c r="F23" s="29">
        <v>18720718.210000001</v>
      </c>
      <c r="H23" s="212"/>
      <c r="I23"/>
      <c r="J23"/>
      <c r="K23"/>
      <c r="L23"/>
      <c r="M23"/>
      <c r="N23"/>
      <c r="O23"/>
      <c r="P23"/>
    </row>
    <row r="24" spans="1:16" ht="15" x14ac:dyDescent="0.25">
      <c r="A24" s="213">
        <v>8</v>
      </c>
      <c r="B24" s="213">
        <v>21</v>
      </c>
      <c r="C24" s="169" t="s">
        <v>229</v>
      </c>
      <c r="D24" s="29">
        <v>17273307.579999998</v>
      </c>
      <c r="E24" s="43">
        <v>804940.02</v>
      </c>
      <c r="F24" s="29">
        <v>18078247.609999999</v>
      </c>
      <c r="H24" s="212"/>
      <c r="I24"/>
      <c r="J24"/>
      <c r="K24"/>
      <c r="L24"/>
      <c r="M24"/>
      <c r="N24"/>
      <c r="O24"/>
      <c r="P24"/>
    </row>
    <row r="25" spans="1:16" ht="15" x14ac:dyDescent="0.25">
      <c r="A25" s="213">
        <v>8</v>
      </c>
      <c r="B25" s="213">
        <v>22</v>
      </c>
      <c r="C25" s="169" t="s">
        <v>230</v>
      </c>
      <c r="D25" s="29">
        <v>932299.14</v>
      </c>
      <c r="E25" s="43">
        <v>26731</v>
      </c>
      <c r="F25" s="29">
        <v>959030.14</v>
      </c>
      <c r="H25" s="212"/>
      <c r="I25"/>
      <c r="J25"/>
      <c r="K25"/>
      <c r="L25"/>
      <c r="M25"/>
      <c r="N25"/>
      <c r="O25"/>
      <c r="P25"/>
    </row>
    <row r="26" spans="1:16" ht="15" x14ac:dyDescent="0.25">
      <c r="A26" s="213">
        <v>8</v>
      </c>
      <c r="B26" s="213">
        <v>23</v>
      </c>
      <c r="C26" s="169" t="s">
        <v>231</v>
      </c>
      <c r="D26" s="29">
        <v>1548084.16</v>
      </c>
      <c r="E26" s="43">
        <v>88520.85</v>
      </c>
      <c r="F26" s="29">
        <v>1636605.01</v>
      </c>
      <c r="H26" s="212"/>
      <c r="I26"/>
      <c r="J26"/>
      <c r="K26"/>
      <c r="L26"/>
      <c r="M26"/>
      <c r="N26"/>
      <c r="O26"/>
      <c r="P26"/>
    </row>
    <row r="27" spans="1:16" ht="15" x14ac:dyDescent="0.25">
      <c r="A27" s="213">
        <v>8</v>
      </c>
      <c r="B27" s="213">
        <v>24</v>
      </c>
      <c r="C27" s="169" t="s">
        <v>232</v>
      </c>
      <c r="D27" s="29">
        <v>695866.16</v>
      </c>
      <c r="E27" s="43">
        <v>29731.51</v>
      </c>
      <c r="F27" s="29">
        <v>725597.68</v>
      </c>
      <c r="H27" s="212"/>
      <c r="I27"/>
      <c r="J27"/>
      <c r="K27"/>
      <c r="L27"/>
      <c r="M27"/>
      <c r="N27"/>
      <c r="O27"/>
      <c r="P27"/>
    </row>
    <row r="28" spans="1:16" ht="15" x14ac:dyDescent="0.25">
      <c r="A28" s="213">
        <v>8</v>
      </c>
      <c r="B28" s="213">
        <v>25</v>
      </c>
      <c r="C28" s="169" t="s">
        <v>233</v>
      </c>
      <c r="D28" s="29">
        <v>2321657.36</v>
      </c>
      <c r="E28" s="43">
        <v>82031.95</v>
      </c>
      <c r="F28" s="29">
        <v>2403689.31</v>
      </c>
      <c r="H28" s="212"/>
      <c r="I28"/>
      <c r="J28"/>
      <c r="K28"/>
      <c r="L28"/>
      <c r="M28"/>
      <c r="N28"/>
      <c r="O28"/>
      <c r="P28"/>
    </row>
    <row r="29" spans="1:16" ht="15" x14ac:dyDescent="0.25">
      <c r="A29" s="213">
        <v>8</v>
      </c>
      <c r="B29" s="213">
        <v>26</v>
      </c>
      <c r="C29" s="169" t="s">
        <v>234</v>
      </c>
      <c r="D29" s="29">
        <v>1150029.3500000001</v>
      </c>
      <c r="E29" s="43">
        <v>27776.84</v>
      </c>
      <c r="F29" s="29">
        <v>1177806.2</v>
      </c>
      <c r="H29" s="212"/>
      <c r="I29"/>
      <c r="J29"/>
      <c r="K29"/>
      <c r="L29"/>
      <c r="M29"/>
      <c r="N29"/>
      <c r="O29"/>
      <c r="P29"/>
    </row>
    <row r="30" spans="1:16" ht="15" x14ac:dyDescent="0.25">
      <c r="A30" s="213">
        <v>8</v>
      </c>
      <c r="B30" s="213">
        <v>27</v>
      </c>
      <c r="C30" s="169" t="s">
        <v>235</v>
      </c>
      <c r="D30" s="29">
        <v>105713949.55</v>
      </c>
      <c r="E30" s="43">
        <v>7547481.2000000002</v>
      </c>
      <c r="F30" s="29">
        <v>113261430.75</v>
      </c>
      <c r="H30" s="212"/>
      <c r="I30"/>
      <c r="J30"/>
      <c r="K30"/>
      <c r="L30"/>
      <c r="M30"/>
      <c r="N30"/>
      <c r="O30"/>
      <c r="P30"/>
    </row>
    <row r="31" spans="1:16" ht="15" x14ac:dyDescent="0.25">
      <c r="A31" s="213">
        <v>8</v>
      </c>
      <c r="B31" s="213">
        <v>28</v>
      </c>
      <c r="C31" s="169" t="s">
        <v>236</v>
      </c>
      <c r="D31" s="29">
        <v>2311151.4</v>
      </c>
      <c r="E31" s="43">
        <v>160841.5</v>
      </c>
      <c r="F31" s="29">
        <v>2471992.9</v>
      </c>
      <c r="H31" s="212"/>
      <c r="I31"/>
      <c r="J31"/>
      <c r="K31"/>
      <c r="L31"/>
      <c r="M31"/>
      <c r="N31"/>
      <c r="O31"/>
      <c r="P31"/>
    </row>
    <row r="32" spans="1:16" ht="15" x14ac:dyDescent="0.25">
      <c r="A32" s="213">
        <v>8</v>
      </c>
      <c r="B32" s="213">
        <v>29</v>
      </c>
      <c r="C32" s="169" t="s">
        <v>237</v>
      </c>
      <c r="D32" s="29">
        <v>101410763.5</v>
      </c>
      <c r="E32" s="43">
        <v>7455265.5999999996</v>
      </c>
      <c r="F32" s="29">
        <v>108866029.09999999</v>
      </c>
      <c r="H32" s="212"/>
      <c r="I32"/>
      <c r="J32"/>
      <c r="K32"/>
      <c r="L32"/>
      <c r="M32"/>
      <c r="N32"/>
      <c r="O32"/>
      <c r="P32"/>
    </row>
    <row r="33" spans="1:16" ht="15" x14ac:dyDescent="0.25">
      <c r="A33" s="213">
        <v>8</v>
      </c>
      <c r="B33" s="213">
        <v>30</v>
      </c>
      <c r="C33" s="169" t="s">
        <v>238</v>
      </c>
      <c r="D33" s="29">
        <v>16223070.619999999</v>
      </c>
      <c r="E33" s="43">
        <v>1205425.4099999999</v>
      </c>
      <c r="F33" s="29">
        <v>17428496.039999999</v>
      </c>
      <c r="H33" s="212"/>
      <c r="I33"/>
      <c r="J33"/>
      <c r="K33"/>
      <c r="L33"/>
      <c r="M33"/>
      <c r="N33"/>
      <c r="O33"/>
      <c r="P33"/>
    </row>
    <row r="34" spans="1:16" ht="15" x14ac:dyDescent="0.25">
      <c r="A34" s="213">
        <v>8</v>
      </c>
      <c r="B34" s="213">
        <v>31</v>
      </c>
      <c r="C34" s="169" t="s">
        <v>51</v>
      </c>
      <c r="D34" s="29">
        <v>23471244.210000001</v>
      </c>
      <c r="E34" s="43">
        <v>641901.9</v>
      </c>
      <c r="F34" s="29">
        <v>24113146.109999999</v>
      </c>
      <c r="H34" s="212"/>
      <c r="I34"/>
      <c r="J34"/>
      <c r="K34"/>
      <c r="L34"/>
      <c r="M34"/>
      <c r="N34"/>
      <c r="O34"/>
      <c r="P34"/>
    </row>
    <row r="35" spans="1:16" ht="15" x14ac:dyDescent="0.25">
      <c r="A35" s="213">
        <v>8</v>
      </c>
      <c r="B35" s="213">
        <v>32</v>
      </c>
      <c r="C35" s="169" t="s">
        <v>239</v>
      </c>
      <c r="D35" s="29">
        <v>14084749.66</v>
      </c>
      <c r="E35" s="43">
        <v>650279.87</v>
      </c>
      <c r="F35" s="29">
        <v>14735029.529999999</v>
      </c>
      <c r="H35" s="212"/>
      <c r="I35"/>
      <c r="J35"/>
      <c r="K35"/>
      <c r="L35"/>
      <c r="M35"/>
      <c r="N35"/>
      <c r="O35"/>
      <c r="P35"/>
    </row>
    <row r="36" spans="1:16" ht="15" x14ac:dyDescent="0.25">
      <c r="A36" s="213">
        <v>8</v>
      </c>
      <c r="B36" s="213">
        <v>33</v>
      </c>
      <c r="C36" s="169" t="s">
        <v>240</v>
      </c>
      <c r="D36" s="29">
        <v>581016.79</v>
      </c>
      <c r="E36" s="43">
        <v>25244.42</v>
      </c>
      <c r="F36" s="29">
        <v>606261.21</v>
      </c>
      <c r="H36" s="212"/>
      <c r="I36"/>
      <c r="J36"/>
      <c r="K36"/>
      <c r="L36"/>
      <c r="M36"/>
      <c r="N36"/>
      <c r="O36"/>
      <c r="P36"/>
    </row>
    <row r="37" spans="1:16" ht="15" x14ac:dyDescent="0.25">
      <c r="A37" s="213">
        <v>8</v>
      </c>
      <c r="B37" s="213">
        <v>34</v>
      </c>
      <c r="C37" s="169" t="s">
        <v>241</v>
      </c>
      <c r="D37" s="29">
        <v>2415246.4900000002</v>
      </c>
      <c r="E37" s="43">
        <v>92532.86</v>
      </c>
      <c r="F37" s="29">
        <v>2507779.34</v>
      </c>
      <c r="H37" s="212"/>
      <c r="I37"/>
      <c r="J37"/>
      <c r="K37"/>
      <c r="L37"/>
      <c r="M37"/>
      <c r="N37"/>
      <c r="O37"/>
      <c r="P37"/>
    </row>
    <row r="38" spans="1:16" ht="15" x14ac:dyDescent="0.25">
      <c r="A38" s="213">
        <v>8</v>
      </c>
      <c r="B38" s="213">
        <v>35</v>
      </c>
      <c r="C38" s="169" t="s">
        <v>242</v>
      </c>
      <c r="D38" s="29">
        <v>4133838.78</v>
      </c>
      <c r="E38" s="43">
        <v>419271.49</v>
      </c>
      <c r="F38" s="29">
        <v>4553110.2699999996</v>
      </c>
      <c r="H38" s="212"/>
      <c r="I38"/>
      <c r="J38"/>
      <c r="K38"/>
      <c r="L38"/>
      <c r="M38"/>
      <c r="N38"/>
      <c r="O38"/>
      <c r="P38"/>
    </row>
    <row r="39" spans="1:16" ht="15" x14ac:dyDescent="0.25">
      <c r="A39" s="213">
        <v>8</v>
      </c>
      <c r="B39" s="213">
        <v>36</v>
      </c>
      <c r="C39" s="169" t="s">
        <v>53</v>
      </c>
      <c r="D39" s="29">
        <v>9667729.4299999997</v>
      </c>
      <c r="E39" s="43">
        <v>442658.55</v>
      </c>
      <c r="F39" s="29">
        <v>10110387.98</v>
      </c>
      <c r="H39" s="212"/>
      <c r="I39"/>
      <c r="J39"/>
      <c r="K39"/>
      <c r="L39"/>
      <c r="M39"/>
      <c r="N39"/>
      <c r="O39"/>
      <c r="P39"/>
    </row>
    <row r="40" spans="1:16" ht="15" x14ac:dyDescent="0.25">
      <c r="A40" s="213">
        <v>8</v>
      </c>
      <c r="B40" s="213">
        <v>37</v>
      </c>
      <c r="C40" s="169" t="s">
        <v>54</v>
      </c>
      <c r="D40" s="29">
        <v>167555074.94</v>
      </c>
      <c r="E40" s="43">
        <v>17221767.719999999</v>
      </c>
      <c r="F40" s="29">
        <v>184776842.66</v>
      </c>
      <c r="H40" s="212"/>
      <c r="I40"/>
      <c r="J40"/>
      <c r="K40"/>
      <c r="L40"/>
      <c r="M40"/>
      <c r="N40"/>
      <c r="O40"/>
      <c r="P40"/>
    </row>
    <row r="41" spans="1:16" ht="15" x14ac:dyDescent="0.25">
      <c r="A41" s="213">
        <v>8</v>
      </c>
      <c r="B41" s="213">
        <v>38</v>
      </c>
      <c r="C41" s="169" t="s">
        <v>243</v>
      </c>
      <c r="D41" s="29">
        <v>1457584.25</v>
      </c>
      <c r="E41" s="43">
        <v>87222.58</v>
      </c>
      <c r="F41" s="29">
        <v>1544806.82</v>
      </c>
      <c r="H41" s="212"/>
      <c r="I41"/>
      <c r="J41"/>
      <c r="K41"/>
      <c r="L41"/>
      <c r="M41"/>
      <c r="N41"/>
      <c r="O41"/>
      <c r="P41"/>
    </row>
    <row r="42" spans="1:16" ht="15" x14ac:dyDescent="0.25">
      <c r="A42" s="213">
        <v>8</v>
      </c>
      <c r="B42" s="213">
        <v>39</v>
      </c>
      <c r="C42" s="169" t="s">
        <v>244</v>
      </c>
      <c r="D42" s="29">
        <v>1046637.66</v>
      </c>
      <c r="E42" s="43">
        <v>68146.95</v>
      </c>
      <c r="F42" s="29">
        <v>1114784.6200000001</v>
      </c>
      <c r="H42" s="212"/>
      <c r="I42"/>
      <c r="J42"/>
      <c r="K42"/>
      <c r="L42"/>
      <c r="M42"/>
      <c r="N42"/>
      <c r="O42"/>
      <c r="P42"/>
    </row>
    <row r="43" spans="1:16" ht="15" x14ac:dyDescent="0.25">
      <c r="A43" s="213">
        <v>8</v>
      </c>
      <c r="B43" s="213">
        <v>40</v>
      </c>
      <c r="C43" s="169" t="s">
        <v>245</v>
      </c>
      <c r="D43" s="29">
        <v>16218545.189999999</v>
      </c>
      <c r="E43" s="43">
        <v>751112.02</v>
      </c>
      <c r="F43" s="29">
        <v>16969657.219999999</v>
      </c>
      <c r="H43" s="212"/>
      <c r="I43"/>
      <c r="J43"/>
      <c r="K43"/>
      <c r="L43"/>
      <c r="M43"/>
      <c r="N43"/>
      <c r="O43"/>
      <c r="P43"/>
    </row>
    <row r="44" spans="1:16" ht="15" x14ac:dyDescent="0.25">
      <c r="A44" s="213">
        <v>8</v>
      </c>
      <c r="B44" s="213">
        <v>41</v>
      </c>
      <c r="C44" s="169" t="s">
        <v>246</v>
      </c>
      <c r="D44" s="29">
        <v>2569420.83</v>
      </c>
      <c r="E44" s="43">
        <v>376663.32</v>
      </c>
      <c r="F44" s="29">
        <v>2946084.15</v>
      </c>
      <c r="H44" s="212"/>
      <c r="I44"/>
      <c r="J44"/>
      <c r="K44"/>
      <c r="L44"/>
      <c r="M44"/>
      <c r="N44"/>
      <c r="O44"/>
      <c r="P44"/>
    </row>
    <row r="45" spans="1:16" ht="15" x14ac:dyDescent="0.25">
      <c r="A45" s="213">
        <v>8</v>
      </c>
      <c r="B45" s="213">
        <v>42</v>
      </c>
      <c r="C45" s="169" t="s">
        <v>247</v>
      </c>
      <c r="D45" s="29">
        <v>701678.63</v>
      </c>
      <c r="E45" s="43">
        <v>109960.26</v>
      </c>
      <c r="F45" s="29">
        <v>811638.89</v>
      </c>
      <c r="H45" s="212"/>
      <c r="I45"/>
      <c r="J45"/>
      <c r="K45"/>
      <c r="L45"/>
      <c r="M45"/>
      <c r="N45"/>
      <c r="O45"/>
      <c r="P45"/>
    </row>
    <row r="46" spans="1:16" ht="15" x14ac:dyDescent="0.25">
      <c r="A46" s="213">
        <v>8</v>
      </c>
      <c r="B46" s="213">
        <v>43</v>
      </c>
      <c r="C46" s="169" t="s">
        <v>248</v>
      </c>
      <c r="D46" s="29">
        <v>1137285.6100000001</v>
      </c>
      <c r="E46" s="43">
        <v>41306.92</v>
      </c>
      <c r="F46" s="29">
        <v>1178592.54</v>
      </c>
      <c r="H46" s="212"/>
      <c r="I46"/>
      <c r="J46"/>
      <c r="K46"/>
      <c r="L46"/>
      <c r="M46"/>
      <c r="N46"/>
      <c r="O46"/>
      <c r="P46"/>
    </row>
    <row r="47" spans="1:16" ht="15" x14ac:dyDescent="0.25">
      <c r="A47" s="213">
        <v>8</v>
      </c>
      <c r="B47" s="213">
        <v>44</v>
      </c>
      <c r="C47" s="169" t="s">
        <v>56</v>
      </c>
      <c r="D47" s="29">
        <v>1117425.01</v>
      </c>
      <c r="E47" s="43">
        <v>43227.03</v>
      </c>
      <c r="F47" s="29">
        <v>1160652.04</v>
      </c>
      <c r="H47" s="212"/>
      <c r="I47"/>
      <c r="J47"/>
      <c r="K47"/>
      <c r="L47"/>
      <c r="M47"/>
      <c r="N47"/>
      <c r="O47"/>
      <c r="P47"/>
    </row>
    <row r="48" spans="1:16" ht="15" x14ac:dyDescent="0.25">
      <c r="A48" s="213">
        <v>8</v>
      </c>
      <c r="B48" s="213">
        <v>45</v>
      </c>
      <c r="C48" s="169" t="s">
        <v>249</v>
      </c>
      <c r="D48" s="29">
        <v>7773853.7999999998</v>
      </c>
      <c r="E48" s="43">
        <v>206506.34</v>
      </c>
      <c r="F48" s="29">
        <v>7980360.1500000004</v>
      </c>
      <c r="H48" s="212"/>
      <c r="I48"/>
      <c r="J48"/>
      <c r="K48"/>
      <c r="L48"/>
      <c r="M48"/>
      <c r="N48"/>
      <c r="O48"/>
      <c r="P48"/>
    </row>
    <row r="49" spans="1:16" ht="15" x14ac:dyDescent="0.25">
      <c r="A49" s="213">
        <v>8</v>
      </c>
      <c r="B49" s="213">
        <v>46</v>
      </c>
      <c r="C49" s="169" t="s">
        <v>58</v>
      </c>
      <c r="D49" s="29">
        <v>18796757.559999999</v>
      </c>
      <c r="E49" s="43">
        <v>1523426.91</v>
      </c>
      <c r="F49" s="29">
        <v>20320184.469999999</v>
      </c>
      <c r="H49" s="212"/>
      <c r="I49"/>
      <c r="J49"/>
      <c r="K49"/>
      <c r="L49"/>
      <c r="M49"/>
      <c r="N49"/>
      <c r="O49"/>
      <c r="P49"/>
    </row>
    <row r="50" spans="1:16" ht="15" x14ac:dyDescent="0.25">
      <c r="A50" s="213">
        <v>8</v>
      </c>
      <c r="B50" s="213">
        <v>47</v>
      </c>
      <c r="C50" s="169" t="s">
        <v>250</v>
      </c>
      <c r="D50" s="29">
        <v>6379065.1699999999</v>
      </c>
      <c r="E50" s="43">
        <v>379744.23</v>
      </c>
      <c r="F50" s="29">
        <v>6758809.4000000004</v>
      </c>
      <c r="H50" s="212"/>
      <c r="I50"/>
      <c r="J50"/>
      <c r="K50"/>
      <c r="L50"/>
      <c r="M50"/>
      <c r="N50"/>
      <c r="O50"/>
      <c r="P50"/>
    </row>
    <row r="51" spans="1:16" ht="15" x14ac:dyDescent="0.25">
      <c r="A51" s="213">
        <v>8</v>
      </c>
      <c r="B51" s="213">
        <v>48</v>
      </c>
      <c r="C51" s="169" t="s">
        <v>251</v>
      </c>
      <c r="D51" s="29">
        <v>5616182.6299999999</v>
      </c>
      <c r="E51" s="43">
        <v>215968</v>
      </c>
      <c r="F51" s="29">
        <v>5832150.6299999999</v>
      </c>
      <c r="H51" s="212"/>
      <c r="I51"/>
      <c r="J51"/>
      <c r="K51"/>
      <c r="L51"/>
      <c r="M51"/>
      <c r="N51"/>
      <c r="O51"/>
      <c r="P51"/>
    </row>
    <row r="52" spans="1:16" ht="15" x14ac:dyDescent="0.25">
      <c r="A52" s="213">
        <v>8</v>
      </c>
      <c r="B52" s="213">
        <v>49</v>
      </c>
      <c r="C52" s="169" t="s">
        <v>252</v>
      </c>
      <c r="D52" s="29">
        <v>3356103.6</v>
      </c>
      <c r="E52" s="43">
        <v>126031.1</v>
      </c>
      <c r="F52" s="29">
        <v>3482134.7</v>
      </c>
      <c r="H52" s="212"/>
      <c r="I52"/>
      <c r="J52"/>
      <c r="K52"/>
      <c r="L52"/>
      <c r="M52"/>
      <c r="N52"/>
      <c r="O52"/>
      <c r="P52"/>
    </row>
    <row r="53" spans="1:16" ht="15" x14ac:dyDescent="0.25">
      <c r="A53" s="213">
        <v>8</v>
      </c>
      <c r="B53" s="213">
        <v>50</v>
      </c>
      <c r="C53" s="169" t="s">
        <v>253</v>
      </c>
      <c r="D53" s="29">
        <v>7819869.3700000001</v>
      </c>
      <c r="E53" s="43">
        <v>790699.76</v>
      </c>
      <c r="F53" s="29">
        <v>8610569.1400000006</v>
      </c>
      <c r="H53" s="212"/>
      <c r="I53"/>
      <c r="J53"/>
      <c r="K53"/>
      <c r="L53"/>
      <c r="M53"/>
      <c r="N53"/>
      <c r="O53"/>
      <c r="P53"/>
    </row>
    <row r="54" spans="1:16" ht="15" x14ac:dyDescent="0.25">
      <c r="A54" s="213">
        <v>8</v>
      </c>
      <c r="B54" s="213">
        <v>51</v>
      </c>
      <c r="C54" s="169" t="s">
        <v>62</v>
      </c>
      <c r="D54" s="29">
        <v>10079211.92</v>
      </c>
      <c r="E54" s="43">
        <v>642522.39</v>
      </c>
      <c r="F54" s="29">
        <v>10721734.310000001</v>
      </c>
      <c r="H54" s="212"/>
      <c r="I54"/>
      <c r="J54"/>
      <c r="K54"/>
      <c r="L54"/>
      <c r="M54"/>
      <c r="N54"/>
      <c r="O54"/>
      <c r="P54"/>
    </row>
    <row r="55" spans="1:16" ht="15" x14ac:dyDescent="0.25">
      <c r="A55" s="213">
        <v>8</v>
      </c>
      <c r="B55" s="213">
        <v>52</v>
      </c>
      <c r="C55" s="169" t="s">
        <v>254</v>
      </c>
      <c r="D55" s="29">
        <v>4435559.9400000004</v>
      </c>
      <c r="E55" s="43">
        <v>359661.87</v>
      </c>
      <c r="F55" s="29">
        <v>4795221.8099999996</v>
      </c>
      <c r="H55" s="212"/>
      <c r="I55"/>
      <c r="J55"/>
      <c r="K55"/>
      <c r="L55"/>
      <c r="M55"/>
      <c r="N55"/>
      <c r="O55"/>
      <c r="P55"/>
    </row>
    <row r="56" spans="1:16" ht="15" x14ac:dyDescent="0.25">
      <c r="A56" s="213">
        <v>8</v>
      </c>
      <c r="B56" s="213">
        <v>53</v>
      </c>
      <c r="C56" s="169" t="s">
        <v>255</v>
      </c>
      <c r="D56" s="29">
        <v>1558257.61</v>
      </c>
      <c r="E56" s="43">
        <v>58417.49</v>
      </c>
      <c r="F56" s="29">
        <v>1616675.1</v>
      </c>
      <c r="H56" s="212"/>
      <c r="I56"/>
      <c r="J56"/>
      <c r="K56"/>
      <c r="L56"/>
      <c r="M56"/>
      <c r="N56"/>
      <c r="O56"/>
      <c r="P56"/>
    </row>
    <row r="57" spans="1:16" ht="15" x14ac:dyDescent="0.25">
      <c r="A57" s="213">
        <v>8</v>
      </c>
      <c r="B57" s="213">
        <v>54</v>
      </c>
      <c r="C57" s="169" t="s">
        <v>256</v>
      </c>
      <c r="D57" s="29">
        <v>1102737.77</v>
      </c>
      <c r="E57" s="43">
        <v>37297.33</v>
      </c>
      <c r="F57" s="29">
        <v>1140035.0900000001</v>
      </c>
      <c r="H57" s="212"/>
      <c r="I57"/>
      <c r="J57"/>
      <c r="K57"/>
      <c r="L57"/>
      <c r="M57"/>
      <c r="N57"/>
      <c r="O57"/>
      <c r="P57"/>
    </row>
    <row r="58" spans="1:16" ht="15" x14ac:dyDescent="0.25">
      <c r="A58" s="213">
        <v>8</v>
      </c>
      <c r="B58" s="213">
        <v>55</v>
      </c>
      <c r="C58" s="169" t="s">
        <v>257</v>
      </c>
      <c r="D58" s="29">
        <v>3515652.2</v>
      </c>
      <c r="E58" s="43">
        <v>222070.25</v>
      </c>
      <c r="F58" s="29">
        <v>3737722.45</v>
      </c>
      <c r="H58" s="212"/>
      <c r="I58"/>
      <c r="J58"/>
      <c r="K58"/>
      <c r="L58"/>
      <c r="M58"/>
      <c r="N58"/>
      <c r="O58"/>
      <c r="P58"/>
    </row>
    <row r="59" spans="1:16" ht="15" x14ac:dyDescent="0.25">
      <c r="A59" s="213">
        <v>8</v>
      </c>
      <c r="B59" s="213">
        <v>56</v>
      </c>
      <c r="C59" s="169" t="s">
        <v>258</v>
      </c>
      <c r="D59" s="29">
        <v>1230225.18</v>
      </c>
      <c r="E59" s="43">
        <v>69275.48</v>
      </c>
      <c r="F59" s="29">
        <v>1299500.67</v>
      </c>
      <c r="H59" s="212"/>
      <c r="I59"/>
      <c r="J59"/>
      <c r="K59"/>
      <c r="L59"/>
      <c r="M59"/>
      <c r="N59"/>
      <c r="O59"/>
      <c r="P59"/>
    </row>
    <row r="60" spans="1:16" ht="15" x14ac:dyDescent="0.25">
      <c r="A60" s="213">
        <v>8</v>
      </c>
      <c r="B60" s="213">
        <v>57</v>
      </c>
      <c r="C60" s="169" t="s">
        <v>259</v>
      </c>
      <c r="D60" s="29">
        <v>1182065.49</v>
      </c>
      <c r="E60" s="43">
        <v>33926.239999999998</v>
      </c>
      <c r="F60" s="29">
        <v>1215991.73</v>
      </c>
      <c r="H60" s="212"/>
      <c r="I60"/>
      <c r="J60"/>
      <c r="K60"/>
      <c r="L60"/>
      <c r="M60"/>
      <c r="N60"/>
      <c r="O60"/>
      <c r="P60"/>
    </row>
    <row r="61" spans="1:16" ht="15" x14ac:dyDescent="0.25">
      <c r="A61" s="213">
        <v>8</v>
      </c>
      <c r="B61" s="213">
        <v>58</v>
      </c>
      <c r="C61" s="169" t="s">
        <v>260</v>
      </c>
      <c r="D61" s="29">
        <v>515175.4</v>
      </c>
      <c r="E61" s="43">
        <v>30586.63</v>
      </c>
      <c r="F61" s="29">
        <v>545762.03</v>
      </c>
      <c r="H61" s="212"/>
      <c r="I61"/>
      <c r="J61"/>
      <c r="K61"/>
      <c r="L61"/>
      <c r="M61"/>
      <c r="N61"/>
      <c r="O61"/>
      <c r="P61"/>
    </row>
    <row r="62" spans="1:16" ht="15" x14ac:dyDescent="0.25">
      <c r="A62" s="213">
        <v>8</v>
      </c>
      <c r="B62" s="213">
        <v>59</v>
      </c>
      <c r="C62" s="169" t="s">
        <v>261</v>
      </c>
      <c r="D62" s="29">
        <v>1287839.26</v>
      </c>
      <c r="E62" s="43">
        <v>31059.67</v>
      </c>
      <c r="F62" s="29">
        <v>1318898.93</v>
      </c>
      <c r="H62" s="212"/>
      <c r="I62"/>
      <c r="J62"/>
      <c r="K62"/>
      <c r="L62"/>
      <c r="M62"/>
      <c r="N62"/>
      <c r="O62"/>
      <c r="P62"/>
    </row>
    <row r="63" spans="1:16" ht="15" x14ac:dyDescent="0.25">
      <c r="A63" s="213">
        <v>8</v>
      </c>
      <c r="B63" s="213">
        <v>60</v>
      </c>
      <c r="C63" s="169" t="s">
        <v>262</v>
      </c>
      <c r="D63" s="29">
        <v>2090459.05</v>
      </c>
      <c r="E63" s="43">
        <v>58172.1</v>
      </c>
      <c r="F63" s="29">
        <v>2148631.14</v>
      </c>
      <c r="H63" s="212"/>
      <c r="I63"/>
      <c r="J63"/>
      <c r="K63"/>
      <c r="L63"/>
      <c r="M63"/>
      <c r="N63"/>
      <c r="O63"/>
      <c r="P63"/>
    </row>
    <row r="64" spans="1:16" ht="15" x14ac:dyDescent="0.25">
      <c r="A64" s="213">
        <v>8</v>
      </c>
      <c r="B64" s="213">
        <v>61</v>
      </c>
      <c r="C64" s="169" t="s">
        <v>263</v>
      </c>
      <c r="D64" s="29">
        <v>1066910.1100000001</v>
      </c>
      <c r="E64" s="43">
        <v>79920.509999999995</v>
      </c>
      <c r="F64" s="29">
        <v>1146830.6200000001</v>
      </c>
      <c r="H64" s="212"/>
      <c r="I64"/>
      <c r="J64"/>
      <c r="K64"/>
      <c r="L64"/>
      <c r="M64"/>
      <c r="N64"/>
      <c r="O64"/>
      <c r="P64"/>
    </row>
    <row r="65" spans="1:16" ht="15" x14ac:dyDescent="0.25">
      <c r="A65" s="213">
        <v>8</v>
      </c>
      <c r="B65" s="213">
        <v>62</v>
      </c>
      <c r="C65" s="169" t="s">
        <v>264</v>
      </c>
      <c r="D65" s="29">
        <v>4948154.4800000004</v>
      </c>
      <c r="E65" s="43">
        <v>264151.96000000002</v>
      </c>
      <c r="F65" s="29">
        <v>5212306.45</v>
      </c>
      <c r="H65" s="212"/>
      <c r="I65"/>
      <c r="J65"/>
      <c r="K65"/>
      <c r="L65"/>
      <c r="M65"/>
      <c r="N65"/>
      <c r="O65"/>
      <c r="P65"/>
    </row>
    <row r="66" spans="1:16" ht="15" x14ac:dyDescent="0.25">
      <c r="A66" s="213">
        <v>8</v>
      </c>
      <c r="B66" s="213">
        <v>63</v>
      </c>
      <c r="C66" s="169" t="s">
        <v>265</v>
      </c>
      <c r="D66" s="29">
        <v>5951543.8300000001</v>
      </c>
      <c r="E66" s="43">
        <v>257164.99</v>
      </c>
      <c r="F66" s="29">
        <v>6208708.8200000003</v>
      </c>
      <c r="H66" s="212"/>
      <c r="I66"/>
      <c r="J66"/>
      <c r="K66"/>
      <c r="L66"/>
      <c r="M66"/>
      <c r="N66"/>
      <c r="O66"/>
      <c r="P66"/>
    </row>
    <row r="67" spans="1:16" ht="15" x14ac:dyDescent="0.25">
      <c r="A67" s="213">
        <v>8</v>
      </c>
      <c r="B67" s="213">
        <v>64</v>
      </c>
      <c r="C67" s="169" t="s">
        <v>266</v>
      </c>
      <c r="D67" s="29">
        <v>1015068.12</v>
      </c>
      <c r="E67" s="43">
        <v>53534.14</v>
      </c>
      <c r="F67" s="29">
        <v>1068602.26</v>
      </c>
      <c r="H67" s="212"/>
      <c r="I67"/>
      <c r="J67"/>
      <c r="K67"/>
      <c r="L67"/>
      <c r="M67"/>
      <c r="N67"/>
      <c r="O67"/>
      <c r="P67"/>
    </row>
    <row r="68" spans="1:16" ht="15" x14ac:dyDescent="0.25">
      <c r="A68" s="213">
        <v>8</v>
      </c>
      <c r="B68" s="213">
        <v>65</v>
      </c>
      <c r="C68" s="169" t="s">
        <v>267</v>
      </c>
      <c r="D68" s="29">
        <v>38746170.18</v>
      </c>
      <c r="E68" s="43">
        <v>2822477.53</v>
      </c>
      <c r="F68" s="29">
        <v>41568647.710000001</v>
      </c>
      <c r="H68" s="212"/>
      <c r="I68"/>
      <c r="J68"/>
      <c r="K68"/>
      <c r="L68"/>
      <c r="M68"/>
      <c r="N68"/>
      <c r="O68"/>
      <c r="P68"/>
    </row>
    <row r="69" spans="1:16" ht="15" x14ac:dyDescent="0.25">
      <c r="A69" s="213">
        <v>8</v>
      </c>
      <c r="B69" s="213">
        <v>66</v>
      </c>
      <c r="C69" s="169" t="s">
        <v>268</v>
      </c>
      <c r="D69" s="29">
        <v>16441223.65</v>
      </c>
      <c r="E69" s="43">
        <v>1463388.69</v>
      </c>
      <c r="F69" s="29">
        <v>17904612.329999998</v>
      </c>
      <c r="H69" s="212"/>
      <c r="I69"/>
      <c r="J69"/>
      <c r="K69"/>
      <c r="L69"/>
      <c r="M69"/>
      <c r="N69"/>
      <c r="O69"/>
      <c r="P69"/>
    </row>
    <row r="70" spans="1:16" ht="15.75" thickBot="1" x14ac:dyDescent="0.3">
      <c r="A70" s="215">
        <v>8</v>
      </c>
      <c r="B70" s="215">
        <v>67</v>
      </c>
      <c r="C70" s="175" t="s">
        <v>269</v>
      </c>
      <c r="D70" s="32">
        <v>1585601.48</v>
      </c>
      <c r="E70" s="47">
        <v>60731.87</v>
      </c>
      <c r="F70" s="32">
        <v>1646333.35</v>
      </c>
      <c r="H70" s="212"/>
      <c r="I70"/>
      <c r="J70"/>
      <c r="K70"/>
      <c r="L70"/>
      <c r="M70"/>
      <c r="N70"/>
      <c r="O70"/>
      <c r="P70"/>
    </row>
    <row r="71" spans="1:16" ht="15.75" thickBot="1" x14ac:dyDescent="0.25">
      <c r="A71" s="379" t="s">
        <v>12</v>
      </c>
      <c r="B71" s="380"/>
      <c r="C71" s="381"/>
      <c r="D71" s="216">
        <f>SUM(D4:D70)</f>
        <v>913559362.98999965</v>
      </c>
      <c r="E71" s="50">
        <f t="shared" ref="E71" si="0">SUM(E4:E70)</f>
        <v>67772745.99000001</v>
      </c>
      <c r="F71" s="51">
        <f>SUM(F4:F70)</f>
        <v>981332109.02999997</v>
      </c>
    </row>
  </sheetData>
  <mergeCells count="2">
    <mergeCell ref="A1:F1"/>
    <mergeCell ref="A71:C7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workbookViewId="0">
      <selection activeCell="G11" sqref="G11"/>
    </sheetView>
  </sheetViews>
  <sheetFormatPr baseColWidth="10" defaultColWidth="25.85546875" defaultRowHeight="14.25" x14ac:dyDescent="0.2"/>
  <cols>
    <col min="1" max="1" width="12.28515625" style="36" customWidth="1"/>
    <col min="2" max="2" width="12.5703125" style="36" customWidth="1"/>
    <col min="3" max="16384" width="25.85546875" style="36"/>
  </cols>
  <sheetData>
    <row r="1" spans="1:10" s="8" customFormat="1" ht="66" customHeight="1" thickBot="1" x14ac:dyDescent="0.25">
      <c r="A1" s="384" t="s">
        <v>285</v>
      </c>
      <c r="B1" s="385"/>
      <c r="C1" s="385"/>
      <c r="D1" s="385"/>
      <c r="E1" s="385"/>
      <c r="F1" s="386"/>
    </row>
    <row r="2" spans="1:10" s="8" customFormat="1" x14ac:dyDescent="0.2">
      <c r="A2" s="166"/>
      <c r="B2" s="166"/>
      <c r="C2" s="91"/>
    </row>
    <row r="3" spans="1:10" s="113" customFormat="1" ht="69" customHeight="1" x14ac:dyDescent="0.25">
      <c r="A3" s="185" t="s">
        <v>1264</v>
      </c>
      <c r="B3" s="185" t="s">
        <v>1265</v>
      </c>
      <c r="C3" s="185" t="s">
        <v>0</v>
      </c>
      <c r="D3" s="185" t="s">
        <v>20</v>
      </c>
      <c r="E3" s="185" t="s">
        <v>21</v>
      </c>
      <c r="F3" s="185" t="s">
        <v>623</v>
      </c>
    </row>
    <row r="4" spans="1:10" ht="15" x14ac:dyDescent="0.25">
      <c r="A4" s="109">
        <v>9</v>
      </c>
      <c r="B4" s="109">
        <v>2</v>
      </c>
      <c r="C4" s="213" t="s">
        <v>271</v>
      </c>
      <c r="D4" s="52">
        <v>16800487.951716352</v>
      </c>
      <c r="E4" s="52">
        <v>1191508.0778357799</v>
      </c>
      <c r="F4" s="52">
        <v>17991996.029552132</v>
      </c>
      <c r="H4"/>
      <c r="J4"/>
    </row>
    <row r="5" spans="1:10" ht="15" x14ac:dyDescent="0.25">
      <c r="A5" s="109">
        <v>9</v>
      </c>
      <c r="B5" s="109">
        <v>3</v>
      </c>
      <c r="C5" s="213" t="s">
        <v>272</v>
      </c>
      <c r="D5" s="52">
        <v>22434650.405844349</v>
      </c>
      <c r="E5" s="52">
        <v>2586787.260146182</v>
      </c>
      <c r="F5" s="52">
        <v>25021437.665990531</v>
      </c>
      <c r="H5"/>
      <c r="J5"/>
    </row>
    <row r="6" spans="1:10" ht="15" x14ac:dyDescent="0.25">
      <c r="A6" s="109">
        <v>9</v>
      </c>
      <c r="B6" s="109">
        <v>4</v>
      </c>
      <c r="C6" s="213" t="s">
        <v>273</v>
      </c>
      <c r="D6" s="52">
        <v>13238251.980560757</v>
      </c>
      <c r="E6" s="52">
        <v>1122280.3453363297</v>
      </c>
      <c r="F6" s="52">
        <v>14360532.325897086</v>
      </c>
      <c r="H6"/>
      <c r="J6"/>
    </row>
    <row r="7" spans="1:10" ht="15" x14ac:dyDescent="0.25">
      <c r="A7" s="109">
        <v>9</v>
      </c>
      <c r="B7" s="109">
        <v>5</v>
      </c>
      <c r="C7" s="213" t="s">
        <v>274</v>
      </c>
      <c r="D7" s="52">
        <v>75360507.452794597</v>
      </c>
      <c r="E7" s="52">
        <v>8005947.1977747884</v>
      </c>
      <c r="F7" s="52">
        <v>83366454.650569379</v>
      </c>
      <c r="H7"/>
      <c r="J7"/>
    </row>
    <row r="8" spans="1:10" ht="15" x14ac:dyDescent="0.25">
      <c r="A8" s="109">
        <v>9</v>
      </c>
      <c r="B8" s="109">
        <v>6</v>
      </c>
      <c r="C8" s="213" t="s">
        <v>275</v>
      </c>
      <c r="D8" s="52">
        <v>12505550.501050513</v>
      </c>
      <c r="E8" s="52">
        <v>1972074.5474314231</v>
      </c>
      <c r="F8" s="52">
        <v>14477625.048481936</v>
      </c>
      <c r="H8"/>
      <c r="J8"/>
    </row>
    <row r="9" spans="1:10" ht="15" x14ac:dyDescent="0.25">
      <c r="A9" s="109">
        <v>9</v>
      </c>
      <c r="B9" s="109">
        <v>7</v>
      </c>
      <c r="C9" s="213" t="s">
        <v>276</v>
      </c>
      <c r="D9" s="52">
        <v>145952332.71252978</v>
      </c>
      <c r="E9" s="52">
        <v>22680197.887504485</v>
      </c>
      <c r="F9" s="52">
        <v>168632530.60003427</v>
      </c>
      <c r="H9"/>
      <c r="J9"/>
    </row>
    <row r="10" spans="1:10" ht="15" x14ac:dyDescent="0.25">
      <c r="A10" s="109">
        <v>9</v>
      </c>
      <c r="B10" s="109">
        <v>8</v>
      </c>
      <c r="C10" s="213" t="s">
        <v>277</v>
      </c>
      <c r="D10" s="52">
        <v>18039848.529774968</v>
      </c>
      <c r="E10" s="52">
        <v>1876560.328975179</v>
      </c>
      <c r="F10" s="52">
        <v>19916408.858750146</v>
      </c>
      <c r="H10"/>
      <c r="J10"/>
    </row>
    <row r="11" spans="1:10" ht="15" x14ac:dyDescent="0.25">
      <c r="A11" s="109">
        <v>9</v>
      </c>
      <c r="B11" s="109">
        <v>9</v>
      </c>
      <c r="C11" s="213" t="s">
        <v>278</v>
      </c>
      <c r="D11" s="52">
        <v>33981584.362057753</v>
      </c>
      <c r="E11" s="52">
        <v>2479661.9550701617</v>
      </c>
      <c r="F11" s="52">
        <v>36461246.317127913</v>
      </c>
      <c r="H11"/>
      <c r="J11"/>
    </row>
    <row r="12" spans="1:10" ht="15" x14ac:dyDescent="0.25">
      <c r="A12" s="109">
        <v>9</v>
      </c>
      <c r="B12" s="109">
        <v>10</v>
      </c>
      <c r="C12" s="213" t="s">
        <v>279</v>
      </c>
      <c r="D12" s="52">
        <v>43459541.314176612</v>
      </c>
      <c r="E12" s="52">
        <v>6127145.469566985</v>
      </c>
      <c r="F12" s="52">
        <v>49586686.783743598</v>
      </c>
      <c r="H12"/>
      <c r="J12"/>
    </row>
    <row r="13" spans="1:10" ht="15" x14ac:dyDescent="0.25">
      <c r="A13" s="109">
        <v>9</v>
      </c>
      <c r="B13" s="109">
        <v>11</v>
      </c>
      <c r="C13" s="213" t="s">
        <v>280</v>
      </c>
      <c r="D13" s="52">
        <v>31715921.024382625</v>
      </c>
      <c r="E13" s="52">
        <v>4944869.2454677969</v>
      </c>
      <c r="F13" s="52">
        <v>36660790.269850418</v>
      </c>
      <c r="H13"/>
      <c r="J13"/>
    </row>
    <row r="14" spans="1:10" ht="15" x14ac:dyDescent="0.25">
      <c r="A14" s="109">
        <v>9</v>
      </c>
      <c r="B14" s="109">
        <v>12</v>
      </c>
      <c r="C14" s="213" t="s">
        <v>281</v>
      </c>
      <c r="D14" s="52">
        <v>44573677.171687767</v>
      </c>
      <c r="E14" s="52">
        <v>6672965.0061665904</v>
      </c>
      <c r="F14" s="52">
        <v>51246642.177854359</v>
      </c>
      <c r="H14"/>
      <c r="J14"/>
    </row>
    <row r="15" spans="1:10" ht="15" x14ac:dyDescent="0.25">
      <c r="A15" s="109">
        <v>9</v>
      </c>
      <c r="B15" s="109">
        <v>13</v>
      </c>
      <c r="C15" s="213" t="s">
        <v>282</v>
      </c>
      <c r="D15" s="52">
        <v>43482023.949518837</v>
      </c>
      <c r="E15" s="52">
        <v>4540634.3066772576</v>
      </c>
      <c r="F15" s="52">
        <v>48022658.256196097</v>
      </c>
      <c r="H15"/>
      <c r="J15"/>
    </row>
    <row r="16" spans="1:10" ht="15" x14ac:dyDescent="0.25">
      <c r="A16" s="109">
        <v>9</v>
      </c>
      <c r="B16" s="109">
        <v>14</v>
      </c>
      <c r="C16" s="213" t="s">
        <v>283</v>
      </c>
      <c r="D16" s="52">
        <v>18755847.177322309</v>
      </c>
      <c r="E16" s="52">
        <v>412565.98251413181</v>
      </c>
      <c r="F16" s="52">
        <v>19168413.159836441</v>
      </c>
      <c r="H16"/>
      <c r="J16"/>
    </row>
    <row r="17" spans="1:10" ht="15" x14ac:dyDescent="0.25">
      <c r="A17" s="109">
        <v>9</v>
      </c>
      <c r="B17" s="109">
        <v>15</v>
      </c>
      <c r="C17" s="213" t="s">
        <v>83</v>
      </c>
      <c r="D17" s="52">
        <v>38286605.863917463</v>
      </c>
      <c r="E17" s="52">
        <v>2310366.8389599724</v>
      </c>
      <c r="F17" s="52">
        <v>40596972.702877432</v>
      </c>
      <c r="H17"/>
      <c r="J17"/>
    </row>
    <row r="18" spans="1:10" ht="15" x14ac:dyDescent="0.25">
      <c r="A18" s="109">
        <v>9</v>
      </c>
      <c r="B18" s="109">
        <v>16</v>
      </c>
      <c r="C18" s="213" t="s">
        <v>284</v>
      </c>
      <c r="D18" s="52">
        <v>11474922.274346951</v>
      </c>
      <c r="E18" s="52">
        <v>604919.52471190831</v>
      </c>
      <c r="F18" s="52">
        <v>12079841.79905886</v>
      </c>
      <c r="H18"/>
      <c r="J18"/>
    </row>
    <row r="19" spans="1:10" ht="15.75" thickBot="1" x14ac:dyDescent="0.3">
      <c r="A19" s="145">
        <v>9</v>
      </c>
      <c r="B19" s="145">
        <v>17</v>
      </c>
      <c r="C19" s="215" t="s">
        <v>193</v>
      </c>
      <c r="D19" s="55">
        <v>33569199.226734392</v>
      </c>
      <c r="E19" s="55">
        <v>2669904.127444983</v>
      </c>
      <c r="F19" s="55">
        <v>36239103.354179375</v>
      </c>
      <c r="H19"/>
      <c r="J19"/>
    </row>
    <row r="20" spans="1:10" ht="15.75" thickBot="1" x14ac:dyDescent="0.3">
      <c r="A20" s="387" t="s">
        <v>12</v>
      </c>
      <c r="B20" s="388"/>
      <c r="C20" s="388"/>
      <c r="D20" s="217">
        <f>SUM(D4:D19)</f>
        <v>603630951.89841604</v>
      </c>
      <c r="E20" s="217">
        <f t="shared" ref="E20:F20" si="0">SUM(E4:E19)</f>
        <v>70198388.101583958</v>
      </c>
      <c r="F20" s="218">
        <f t="shared" si="0"/>
        <v>673829340</v>
      </c>
    </row>
  </sheetData>
  <mergeCells count="2">
    <mergeCell ref="A1:F1"/>
    <mergeCell ref="A20:C20"/>
  </mergeCells>
  <pageMargins left="0.70866141732283472" right="0.70866141732283472" top="0.74803149606299213" bottom="0.74803149606299213" header="0.31496062992125984" footer="0.31496062992125984"/>
  <pageSetup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I8" sqref="I8"/>
    </sheetView>
  </sheetViews>
  <sheetFormatPr baseColWidth="10" defaultRowHeight="14.25" x14ac:dyDescent="0.2"/>
  <cols>
    <col min="1" max="2" width="11.7109375" style="102" bestFit="1" customWidth="1"/>
    <col min="3" max="3" width="31.28515625" style="102" bestFit="1" customWidth="1"/>
    <col min="4" max="4" width="20.7109375" style="103" customWidth="1"/>
    <col min="5" max="5" width="19.5703125" style="103" customWidth="1"/>
    <col min="6" max="6" width="23" style="103" customWidth="1"/>
    <col min="7" max="16384" width="11.42578125" style="102"/>
  </cols>
  <sheetData>
    <row r="1" spans="1:6" s="8" customFormat="1" ht="66" customHeight="1" thickBot="1" x14ac:dyDescent="0.25">
      <c r="A1" s="370" t="s">
        <v>1425</v>
      </c>
      <c r="B1" s="371"/>
      <c r="C1" s="371"/>
      <c r="D1" s="371"/>
      <c r="E1" s="371"/>
      <c r="F1" s="372"/>
    </row>
    <row r="2" spans="1:6" s="8" customFormat="1" ht="15" thickBot="1" x14ac:dyDescent="0.25">
      <c r="C2" s="91"/>
    </row>
    <row r="3" spans="1:6" s="113" customFormat="1" ht="69" customHeight="1" thickBot="1" x14ac:dyDescent="0.3">
      <c r="A3" s="21" t="s">
        <v>1264</v>
      </c>
      <c r="B3" s="22" t="s">
        <v>1265</v>
      </c>
      <c r="C3" s="22" t="s">
        <v>0</v>
      </c>
      <c r="D3" s="22" t="s">
        <v>20</v>
      </c>
      <c r="E3" s="22" t="s">
        <v>21</v>
      </c>
      <c r="F3" s="23" t="s">
        <v>623</v>
      </c>
    </row>
    <row r="4" spans="1:6" x14ac:dyDescent="0.2">
      <c r="A4" s="148">
        <v>10</v>
      </c>
      <c r="B4" s="149">
        <v>1</v>
      </c>
      <c r="C4" s="150" t="s">
        <v>1129</v>
      </c>
      <c r="D4" s="151">
        <v>19284194</v>
      </c>
      <c r="E4" s="152">
        <v>1020692</v>
      </c>
      <c r="F4" s="153">
        <v>20304886</v>
      </c>
    </row>
    <row r="5" spans="1:6" x14ac:dyDescent="0.2">
      <c r="A5" s="132">
        <v>10</v>
      </c>
      <c r="B5" s="109">
        <v>2</v>
      </c>
      <c r="C5" s="126" t="s">
        <v>1130</v>
      </c>
      <c r="D5" s="127">
        <v>11806486</v>
      </c>
      <c r="E5" s="142">
        <v>629570</v>
      </c>
      <c r="F5" s="143">
        <v>12436056</v>
      </c>
    </row>
    <row r="6" spans="1:6" x14ac:dyDescent="0.2">
      <c r="A6" s="148">
        <v>10</v>
      </c>
      <c r="B6" s="109">
        <v>3</v>
      </c>
      <c r="C6" s="126" t="s">
        <v>1131</v>
      </c>
      <c r="D6" s="127">
        <v>6382298</v>
      </c>
      <c r="E6" s="142">
        <v>289781</v>
      </c>
      <c r="F6" s="143">
        <v>6672079</v>
      </c>
    </row>
    <row r="7" spans="1:6" x14ac:dyDescent="0.2">
      <c r="A7" s="132">
        <v>10</v>
      </c>
      <c r="B7" s="109">
        <v>4</v>
      </c>
      <c r="C7" s="126" t="s">
        <v>1132</v>
      </c>
      <c r="D7" s="127">
        <v>18509238</v>
      </c>
      <c r="E7" s="142">
        <v>1015337</v>
      </c>
      <c r="F7" s="143">
        <v>19524575</v>
      </c>
    </row>
    <row r="8" spans="1:6" x14ac:dyDescent="0.2">
      <c r="A8" s="148">
        <v>10</v>
      </c>
      <c r="B8" s="109">
        <v>5</v>
      </c>
      <c r="C8" s="126" t="s">
        <v>1133</v>
      </c>
      <c r="D8" s="127">
        <v>65378404</v>
      </c>
      <c r="E8" s="142">
        <v>9304309</v>
      </c>
      <c r="F8" s="143">
        <v>74682713</v>
      </c>
    </row>
    <row r="9" spans="1:6" x14ac:dyDescent="0.2">
      <c r="A9" s="132">
        <v>10</v>
      </c>
      <c r="B9" s="109">
        <v>6</v>
      </c>
      <c r="C9" s="126" t="s">
        <v>1134</v>
      </c>
      <c r="D9" s="127">
        <v>10365226</v>
      </c>
      <c r="E9" s="142">
        <v>908865</v>
      </c>
      <c r="F9" s="143">
        <v>11274091</v>
      </c>
    </row>
    <row r="10" spans="1:6" x14ac:dyDescent="0.2">
      <c r="A10" s="148">
        <v>10</v>
      </c>
      <c r="B10" s="109">
        <v>7</v>
      </c>
      <c r="C10" s="126" t="s">
        <v>1135</v>
      </c>
      <c r="D10" s="127">
        <v>41123323</v>
      </c>
      <c r="E10" s="142">
        <v>5547149</v>
      </c>
      <c r="F10" s="143">
        <v>46670472</v>
      </c>
    </row>
    <row r="11" spans="1:6" x14ac:dyDescent="0.2">
      <c r="A11" s="132">
        <v>10</v>
      </c>
      <c r="B11" s="109">
        <v>8</v>
      </c>
      <c r="C11" s="126" t="s">
        <v>884</v>
      </c>
      <c r="D11" s="127">
        <v>14012321</v>
      </c>
      <c r="E11" s="142">
        <v>1218775</v>
      </c>
      <c r="F11" s="143">
        <v>15231096</v>
      </c>
    </row>
    <row r="12" spans="1:6" x14ac:dyDescent="0.2">
      <c r="A12" s="148">
        <v>10</v>
      </c>
      <c r="B12" s="109">
        <v>9</v>
      </c>
      <c r="C12" s="126" t="s">
        <v>1136</v>
      </c>
      <c r="D12" s="127">
        <v>10654977</v>
      </c>
      <c r="E12" s="142">
        <v>739513</v>
      </c>
      <c r="F12" s="143">
        <v>11394490</v>
      </c>
    </row>
    <row r="13" spans="1:6" x14ac:dyDescent="0.2">
      <c r="A13" s="132">
        <v>10</v>
      </c>
      <c r="B13" s="109">
        <v>10</v>
      </c>
      <c r="C13" s="126" t="s">
        <v>52</v>
      </c>
      <c r="D13" s="127">
        <v>3158378</v>
      </c>
      <c r="E13" s="142">
        <v>100938</v>
      </c>
      <c r="F13" s="143">
        <v>3259316</v>
      </c>
    </row>
    <row r="14" spans="1:6" x14ac:dyDescent="0.2">
      <c r="A14" s="148">
        <v>10</v>
      </c>
      <c r="B14" s="109">
        <v>11</v>
      </c>
      <c r="C14" s="126" t="s">
        <v>1137</v>
      </c>
      <c r="D14" s="127">
        <v>4004306</v>
      </c>
      <c r="E14" s="142">
        <v>106199</v>
      </c>
      <c r="F14" s="143">
        <v>4110505</v>
      </c>
    </row>
    <row r="15" spans="1:6" x14ac:dyDescent="0.2">
      <c r="A15" s="132">
        <v>10</v>
      </c>
      <c r="B15" s="109">
        <v>12</v>
      </c>
      <c r="C15" s="126" t="s">
        <v>1138</v>
      </c>
      <c r="D15" s="127">
        <v>23274007</v>
      </c>
      <c r="E15" s="142">
        <v>3230176</v>
      </c>
      <c r="F15" s="143">
        <v>26504183</v>
      </c>
    </row>
    <row r="16" spans="1:6" x14ac:dyDescent="0.2">
      <c r="A16" s="148">
        <v>10</v>
      </c>
      <c r="B16" s="109">
        <v>13</v>
      </c>
      <c r="C16" s="126" t="s">
        <v>1139</v>
      </c>
      <c r="D16" s="127">
        <v>14674651</v>
      </c>
      <c r="E16" s="142">
        <v>1041422</v>
      </c>
      <c r="F16" s="143">
        <v>15716073</v>
      </c>
    </row>
    <row r="17" spans="1:6" x14ac:dyDescent="0.2">
      <c r="A17" s="132">
        <v>10</v>
      </c>
      <c r="B17" s="109">
        <v>14</v>
      </c>
      <c r="C17" s="126" t="s">
        <v>1140</v>
      </c>
      <c r="D17" s="127">
        <v>65547300</v>
      </c>
      <c r="E17" s="142">
        <v>7280394</v>
      </c>
      <c r="F17" s="143">
        <v>72827694</v>
      </c>
    </row>
    <row r="18" spans="1:6" x14ac:dyDescent="0.2">
      <c r="A18" s="148">
        <v>10</v>
      </c>
      <c r="B18" s="109">
        <v>15</v>
      </c>
      <c r="C18" s="126" t="s">
        <v>1141</v>
      </c>
      <c r="D18" s="127">
        <v>6697183</v>
      </c>
      <c r="E18" s="142">
        <v>448244</v>
      </c>
      <c r="F18" s="143">
        <v>7145427</v>
      </c>
    </row>
    <row r="19" spans="1:6" x14ac:dyDescent="0.2">
      <c r="A19" s="132">
        <v>10</v>
      </c>
      <c r="B19" s="109">
        <v>16</v>
      </c>
      <c r="C19" s="126" t="s">
        <v>1142</v>
      </c>
      <c r="D19" s="127">
        <v>10025642</v>
      </c>
      <c r="E19" s="142">
        <v>741424</v>
      </c>
      <c r="F19" s="143">
        <v>10767066</v>
      </c>
    </row>
    <row r="20" spans="1:6" x14ac:dyDescent="0.2">
      <c r="A20" s="148">
        <v>10</v>
      </c>
      <c r="B20" s="109">
        <v>17</v>
      </c>
      <c r="C20" s="126" t="s">
        <v>62</v>
      </c>
      <c r="D20" s="127">
        <v>7927184</v>
      </c>
      <c r="E20" s="142">
        <v>264071</v>
      </c>
      <c r="F20" s="143">
        <v>8191255</v>
      </c>
    </row>
    <row r="21" spans="1:6" x14ac:dyDescent="0.2">
      <c r="A21" s="132">
        <v>10</v>
      </c>
      <c r="B21" s="109">
        <v>18</v>
      </c>
      <c r="C21" s="126" t="s">
        <v>562</v>
      </c>
      <c r="D21" s="127">
        <v>8528410</v>
      </c>
      <c r="E21" s="142">
        <v>332625</v>
      </c>
      <c r="F21" s="143">
        <v>8861035</v>
      </c>
    </row>
    <row r="22" spans="1:6" x14ac:dyDescent="0.2">
      <c r="A22" s="148">
        <v>10</v>
      </c>
      <c r="B22" s="109">
        <v>19</v>
      </c>
      <c r="C22" s="126" t="s">
        <v>1143</v>
      </c>
      <c r="D22" s="127">
        <v>15842093</v>
      </c>
      <c r="E22" s="142">
        <v>988682</v>
      </c>
      <c r="F22" s="143">
        <v>16830775</v>
      </c>
    </row>
    <row r="23" spans="1:6" x14ac:dyDescent="0.2">
      <c r="A23" s="132">
        <v>10</v>
      </c>
      <c r="B23" s="109">
        <v>20</v>
      </c>
      <c r="C23" s="126" t="s">
        <v>1144</v>
      </c>
      <c r="D23" s="127">
        <v>6663989</v>
      </c>
      <c r="E23" s="142">
        <v>309964</v>
      </c>
      <c r="F23" s="143">
        <v>6973953</v>
      </c>
    </row>
    <row r="24" spans="1:6" x14ac:dyDescent="0.2">
      <c r="A24" s="148">
        <v>10</v>
      </c>
      <c r="B24" s="109">
        <v>21</v>
      </c>
      <c r="C24" s="126" t="s">
        <v>1145</v>
      </c>
      <c r="D24" s="127">
        <v>5217074</v>
      </c>
      <c r="E24" s="142">
        <v>348312</v>
      </c>
      <c r="F24" s="143">
        <v>5565386</v>
      </c>
    </row>
    <row r="25" spans="1:6" x14ac:dyDescent="0.2">
      <c r="A25" s="132">
        <v>10</v>
      </c>
      <c r="B25" s="109">
        <v>22</v>
      </c>
      <c r="C25" s="126" t="s">
        <v>1146</v>
      </c>
      <c r="D25" s="127">
        <v>13449644</v>
      </c>
      <c r="E25" s="142">
        <v>706879</v>
      </c>
      <c r="F25" s="143">
        <v>14156523</v>
      </c>
    </row>
    <row r="26" spans="1:6" x14ac:dyDescent="0.2">
      <c r="A26" s="148">
        <v>10</v>
      </c>
      <c r="B26" s="109">
        <v>23</v>
      </c>
      <c r="C26" s="126" t="s">
        <v>307</v>
      </c>
      <c r="D26" s="127">
        <v>40619916</v>
      </c>
      <c r="E26" s="142">
        <v>5292145</v>
      </c>
      <c r="F26" s="143">
        <v>45912061</v>
      </c>
    </row>
    <row r="27" spans="1:6" x14ac:dyDescent="0.2">
      <c r="A27" s="132">
        <v>10</v>
      </c>
      <c r="B27" s="109">
        <v>24</v>
      </c>
      <c r="C27" s="126" t="s">
        <v>1147</v>
      </c>
      <c r="D27" s="127">
        <v>9298270</v>
      </c>
      <c r="E27" s="142">
        <v>206817</v>
      </c>
      <c r="F27" s="143">
        <v>9505087</v>
      </c>
    </row>
    <row r="28" spans="1:6" x14ac:dyDescent="0.2">
      <c r="A28" s="148">
        <v>10</v>
      </c>
      <c r="B28" s="109">
        <v>25</v>
      </c>
      <c r="C28" s="126" t="s">
        <v>1148</v>
      </c>
      <c r="D28" s="127">
        <v>5004396</v>
      </c>
      <c r="E28" s="142">
        <v>227871</v>
      </c>
      <c r="F28" s="143">
        <v>5232267</v>
      </c>
    </row>
    <row r="29" spans="1:6" x14ac:dyDescent="0.2">
      <c r="A29" s="132">
        <v>10</v>
      </c>
      <c r="B29" s="109">
        <v>26</v>
      </c>
      <c r="C29" s="126" t="s">
        <v>1149</v>
      </c>
      <c r="D29" s="127">
        <v>32453537</v>
      </c>
      <c r="E29" s="142">
        <v>2678696</v>
      </c>
      <c r="F29" s="143">
        <v>35132233</v>
      </c>
    </row>
    <row r="30" spans="1:6" x14ac:dyDescent="0.2">
      <c r="A30" s="148">
        <v>10</v>
      </c>
      <c r="B30" s="109">
        <v>27</v>
      </c>
      <c r="C30" s="126" t="s">
        <v>1150</v>
      </c>
      <c r="D30" s="127">
        <v>9827206</v>
      </c>
      <c r="E30" s="142">
        <v>650936</v>
      </c>
      <c r="F30" s="143">
        <v>10478142</v>
      </c>
    </row>
    <row r="31" spans="1:6" x14ac:dyDescent="0.2">
      <c r="A31" s="132">
        <v>10</v>
      </c>
      <c r="B31" s="109">
        <v>28</v>
      </c>
      <c r="C31" s="126" t="s">
        <v>820</v>
      </c>
      <c r="D31" s="127">
        <v>9038613</v>
      </c>
      <c r="E31" s="142">
        <v>416535</v>
      </c>
      <c r="F31" s="143">
        <v>9455148</v>
      </c>
    </row>
    <row r="32" spans="1:6" x14ac:dyDescent="0.2">
      <c r="A32" s="148">
        <v>10</v>
      </c>
      <c r="B32" s="109">
        <v>29</v>
      </c>
      <c r="C32" s="126" t="s">
        <v>1151</v>
      </c>
      <c r="D32" s="127">
        <v>2041193</v>
      </c>
      <c r="E32" s="142">
        <v>116285</v>
      </c>
      <c r="F32" s="143">
        <v>2157478</v>
      </c>
    </row>
    <row r="33" spans="1:6" x14ac:dyDescent="0.2">
      <c r="A33" s="132">
        <v>10</v>
      </c>
      <c r="B33" s="109">
        <v>30</v>
      </c>
      <c r="C33" s="126" t="s">
        <v>1152</v>
      </c>
      <c r="D33" s="127">
        <v>1984146</v>
      </c>
      <c r="E33" s="142">
        <v>80413</v>
      </c>
      <c r="F33" s="143">
        <v>2064559</v>
      </c>
    </row>
    <row r="34" spans="1:6" x14ac:dyDescent="0.2">
      <c r="A34" s="148">
        <v>10</v>
      </c>
      <c r="B34" s="109">
        <v>31</v>
      </c>
      <c r="C34" s="126" t="s">
        <v>1153</v>
      </c>
      <c r="D34" s="127">
        <v>6854079</v>
      </c>
      <c r="E34" s="142">
        <v>254331</v>
      </c>
      <c r="F34" s="143">
        <v>7108410</v>
      </c>
    </row>
    <row r="35" spans="1:6" x14ac:dyDescent="0.2">
      <c r="A35" s="132">
        <v>10</v>
      </c>
      <c r="B35" s="109">
        <v>32</v>
      </c>
      <c r="C35" s="126" t="s">
        <v>1154</v>
      </c>
      <c r="D35" s="127">
        <v>52947217</v>
      </c>
      <c r="E35" s="142">
        <v>2473693</v>
      </c>
      <c r="F35" s="143">
        <v>55420910</v>
      </c>
    </row>
    <row r="36" spans="1:6" x14ac:dyDescent="0.2">
      <c r="A36" s="148">
        <v>10</v>
      </c>
      <c r="B36" s="109">
        <v>33</v>
      </c>
      <c r="C36" s="126" t="s">
        <v>1155</v>
      </c>
      <c r="D36" s="127">
        <v>3920060</v>
      </c>
      <c r="E36" s="142">
        <v>305168</v>
      </c>
      <c r="F36" s="143">
        <v>4225228</v>
      </c>
    </row>
    <row r="37" spans="1:6" x14ac:dyDescent="0.2">
      <c r="A37" s="132">
        <v>10</v>
      </c>
      <c r="B37" s="109">
        <v>34</v>
      </c>
      <c r="C37" s="126" t="s">
        <v>1156</v>
      </c>
      <c r="D37" s="127">
        <v>68374626</v>
      </c>
      <c r="E37" s="142">
        <v>3993368</v>
      </c>
      <c r="F37" s="143">
        <v>72367994</v>
      </c>
    </row>
    <row r="38" spans="1:6" x14ac:dyDescent="0.2">
      <c r="A38" s="148">
        <v>10</v>
      </c>
      <c r="B38" s="109">
        <v>35</v>
      </c>
      <c r="C38" s="126" t="s">
        <v>1157</v>
      </c>
      <c r="D38" s="127">
        <v>13318181</v>
      </c>
      <c r="E38" s="142">
        <v>767113</v>
      </c>
      <c r="F38" s="143">
        <v>14085294</v>
      </c>
    </row>
    <row r="39" spans="1:6" x14ac:dyDescent="0.2">
      <c r="A39" s="132">
        <v>10</v>
      </c>
      <c r="B39" s="109">
        <v>36</v>
      </c>
      <c r="C39" s="126" t="s">
        <v>1158</v>
      </c>
      <c r="D39" s="127">
        <v>5802938</v>
      </c>
      <c r="E39" s="142">
        <v>501097</v>
      </c>
      <c r="F39" s="143">
        <v>6304035</v>
      </c>
    </row>
    <row r="40" spans="1:6" x14ac:dyDescent="0.2">
      <c r="A40" s="148">
        <v>10</v>
      </c>
      <c r="B40" s="109">
        <v>37</v>
      </c>
      <c r="C40" s="126" t="s">
        <v>1159</v>
      </c>
      <c r="D40" s="127">
        <v>10453846</v>
      </c>
      <c r="E40" s="142">
        <v>936553</v>
      </c>
      <c r="F40" s="143">
        <v>11390399</v>
      </c>
    </row>
    <row r="41" spans="1:6" x14ac:dyDescent="0.2">
      <c r="A41" s="132">
        <v>10</v>
      </c>
      <c r="B41" s="109">
        <v>38</v>
      </c>
      <c r="C41" s="126" t="s">
        <v>1008</v>
      </c>
      <c r="D41" s="127">
        <v>11588008</v>
      </c>
      <c r="E41" s="142">
        <v>841847</v>
      </c>
      <c r="F41" s="143">
        <v>12429855</v>
      </c>
    </row>
    <row r="42" spans="1:6" ht="15" thickBot="1" x14ac:dyDescent="0.25">
      <c r="A42" s="148">
        <v>10</v>
      </c>
      <c r="B42" s="109">
        <v>39</v>
      </c>
      <c r="C42" s="126" t="s">
        <v>1160</v>
      </c>
      <c r="D42" s="127">
        <v>13841094</v>
      </c>
      <c r="E42" s="142">
        <v>1650335</v>
      </c>
      <c r="F42" s="143">
        <v>15491429</v>
      </c>
    </row>
    <row r="43" spans="1:6" ht="15.75" customHeight="1" thickBot="1" x14ac:dyDescent="0.3">
      <c r="A43" s="387" t="s">
        <v>12</v>
      </c>
      <c r="B43" s="388"/>
      <c r="C43" s="389"/>
      <c r="D43" s="84">
        <f>SUM(D4:D42)</f>
        <v>679893654</v>
      </c>
      <c r="E43" s="84">
        <f>SUM(E4:E42)</f>
        <v>57966524</v>
      </c>
      <c r="F43" s="85">
        <f>SUM(F4:F42)</f>
        <v>737860178</v>
      </c>
    </row>
  </sheetData>
  <mergeCells count="2">
    <mergeCell ref="A1:F1"/>
    <mergeCell ref="A43:C4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workbookViewId="0">
      <selection activeCell="A4" sqref="A4:F49"/>
    </sheetView>
  </sheetViews>
  <sheetFormatPr baseColWidth="10" defaultRowHeight="15" x14ac:dyDescent="0.25"/>
  <cols>
    <col min="3" max="3" width="30.85546875" style="9" bestFit="1" customWidth="1"/>
    <col min="4" max="4" width="18.5703125" style="60" bestFit="1" customWidth="1"/>
    <col min="5" max="5" width="18.42578125" style="60" customWidth="1"/>
    <col min="6" max="6" width="20.42578125" style="60" customWidth="1"/>
    <col min="7" max="7" width="11.85546875" bestFit="1" customWidth="1"/>
  </cols>
  <sheetData>
    <row r="1" spans="1:8" s="8" customFormat="1" ht="66" customHeight="1" thickBot="1" x14ac:dyDescent="0.25">
      <c r="A1" s="370" t="s">
        <v>330</v>
      </c>
      <c r="B1" s="371"/>
      <c r="C1" s="371"/>
      <c r="D1" s="371"/>
      <c r="E1" s="371"/>
      <c r="F1" s="372"/>
    </row>
    <row r="2" spans="1:8" s="8" customFormat="1" thickBot="1" x14ac:dyDescent="0.25">
      <c r="C2" s="91"/>
    </row>
    <row r="3" spans="1:8" s="113" customFormat="1" ht="69" customHeight="1" x14ac:dyDescent="0.25">
      <c r="A3" s="187" t="s">
        <v>1264</v>
      </c>
      <c r="B3" s="188" t="s">
        <v>1265</v>
      </c>
      <c r="C3" s="188" t="s">
        <v>0</v>
      </c>
      <c r="D3" s="188" t="s">
        <v>20</v>
      </c>
      <c r="E3" s="188" t="s">
        <v>21</v>
      </c>
      <c r="F3" s="189" t="s">
        <v>623</v>
      </c>
    </row>
    <row r="4" spans="1:8" x14ac:dyDescent="0.25">
      <c r="A4" s="132">
        <v>11</v>
      </c>
      <c r="B4" s="109">
        <v>1</v>
      </c>
      <c r="C4" s="135" t="s">
        <v>40</v>
      </c>
      <c r="D4" s="58">
        <v>49633922</v>
      </c>
      <c r="E4" s="58">
        <v>3310649</v>
      </c>
      <c r="F4" s="59">
        <v>52944571</v>
      </c>
      <c r="H4" s="219"/>
    </row>
    <row r="5" spans="1:8" x14ac:dyDescent="0.25">
      <c r="A5" s="132">
        <v>11</v>
      </c>
      <c r="B5" s="109">
        <v>2</v>
      </c>
      <c r="C5" s="135" t="s">
        <v>286</v>
      </c>
      <c r="D5" s="58">
        <v>52768472</v>
      </c>
      <c r="E5" s="58">
        <v>2096577</v>
      </c>
      <c r="F5" s="59">
        <v>54865049</v>
      </c>
      <c r="H5" s="219"/>
    </row>
    <row r="6" spans="1:8" x14ac:dyDescent="0.25">
      <c r="A6" s="132">
        <v>11</v>
      </c>
      <c r="B6" s="109">
        <v>3</v>
      </c>
      <c r="C6" s="135" t="s">
        <v>287</v>
      </c>
      <c r="D6" s="58">
        <v>95400346</v>
      </c>
      <c r="E6" s="58">
        <v>7974611</v>
      </c>
      <c r="F6" s="59">
        <v>103374957</v>
      </c>
      <c r="H6" s="219"/>
    </row>
    <row r="7" spans="1:8" x14ac:dyDescent="0.25">
      <c r="A7" s="132">
        <v>11</v>
      </c>
      <c r="B7" s="109">
        <v>4</v>
      </c>
      <c r="C7" s="135" t="s">
        <v>288</v>
      </c>
      <c r="D7" s="58">
        <v>32955100</v>
      </c>
      <c r="E7" s="58">
        <v>1574952</v>
      </c>
      <c r="F7" s="59">
        <v>34530052</v>
      </c>
      <c r="H7" s="219"/>
    </row>
    <row r="8" spans="1:8" x14ac:dyDescent="0.25">
      <c r="A8" s="132">
        <v>11</v>
      </c>
      <c r="B8" s="109">
        <v>5</v>
      </c>
      <c r="C8" s="135" t="s">
        <v>289</v>
      </c>
      <c r="D8" s="58">
        <v>20480268</v>
      </c>
      <c r="E8" s="58">
        <v>1865229</v>
      </c>
      <c r="F8" s="59">
        <v>22345497</v>
      </c>
      <c r="H8" s="219"/>
    </row>
    <row r="9" spans="1:8" x14ac:dyDescent="0.25">
      <c r="A9" s="132">
        <v>11</v>
      </c>
      <c r="B9" s="109">
        <v>6</v>
      </c>
      <c r="C9" s="135" t="s">
        <v>290</v>
      </c>
      <c r="D9" s="58">
        <v>9203651</v>
      </c>
      <c r="E9" s="58">
        <v>320826</v>
      </c>
      <c r="F9" s="59">
        <v>9524477</v>
      </c>
      <c r="H9" s="219"/>
    </row>
    <row r="10" spans="1:8" x14ac:dyDescent="0.25">
      <c r="A10" s="132">
        <v>11</v>
      </c>
      <c r="B10" s="109">
        <v>7</v>
      </c>
      <c r="C10" s="135" t="s">
        <v>291</v>
      </c>
      <c r="D10" s="58">
        <v>60703413</v>
      </c>
      <c r="E10" s="58">
        <v>7078457</v>
      </c>
      <c r="F10" s="59">
        <v>67781870</v>
      </c>
      <c r="H10" s="219"/>
    </row>
    <row r="11" spans="1:8" x14ac:dyDescent="0.25">
      <c r="A11" s="132">
        <v>11</v>
      </c>
      <c r="B11" s="109">
        <v>8</v>
      </c>
      <c r="C11" s="135" t="s">
        <v>292</v>
      </c>
      <c r="D11" s="58">
        <v>33389730</v>
      </c>
      <c r="E11" s="58">
        <v>1672892</v>
      </c>
      <c r="F11" s="59">
        <v>35062622</v>
      </c>
      <c r="H11" s="219"/>
    </row>
    <row r="12" spans="1:8" x14ac:dyDescent="0.25">
      <c r="A12" s="132">
        <v>11</v>
      </c>
      <c r="B12" s="109">
        <v>9</v>
      </c>
      <c r="C12" s="135" t="s">
        <v>293</v>
      </c>
      <c r="D12" s="58">
        <v>35510098</v>
      </c>
      <c r="E12" s="58">
        <v>2771421</v>
      </c>
      <c r="F12" s="59">
        <v>38281519</v>
      </c>
      <c r="H12" s="219"/>
    </row>
    <row r="13" spans="1:8" x14ac:dyDescent="0.25">
      <c r="A13" s="132">
        <v>11</v>
      </c>
      <c r="B13" s="109">
        <v>10</v>
      </c>
      <c r="C13" s="135" t="s">
        <v>294</v>
      </c>
      <c r="D13" s="58">
        <v>9752984</v>
      </c>
      <c r="E13" s="58">
        <v>293140</v>
      </c>
      <c r="F13" s="59">
        <v>10046124</v>
      </c>
      <c r="H13" s="219"/>
    </row>
    <row r="14" spans="1:8" x14ac:dyDescent="0.25">
      <c r="A14" s="132">
        <v>11</v>
      </c>
      <c r="B14" s="109">
        <v>11</v>
      </c>
      <c r="C14" s="135" t="s">
        <v>295</v>
      </c>
      <c r="D14" s="58">
        <v>16312860</v>
      </c>
      <c r="E14" s="58">
        <v>1619044</v>
      </c>
      <c r="F14" s="59">
        <v>17931904</v>
      </c>
      <c r="H14" s="219"/>
    </row>
    <row r="15" spans="1:8" x14ac:dyDescent="0.25">
      <c r="A15" s="132">
        <v>11</v>
      </c>
      <c r="B15" s="109">
        <v>12</v>
      </c>
      <c r="C15" s="135" t="s">
        <v>296</v>
      </c>
      <c r="D15" s="58">
        <v>13896092</v>
      </c>
      <c r="E15" s="58">
        <v>690461</v>
      </c>
      <c r="F15" s="59">
        <v>14586553</v>
      </c>
      <c r="H15" s="219"/>
    </row>
    <row r="16" spans="1:8" x14ac:dyDescent="0.25">
      <c r="A16" s="132">
        <v>11</v>
      </c>
      <c r="B16" s="109">
        <v>13</v>
      </c>
      <c r="C16" s="135" t="s">
        <v>297</v>
      </c>
      <c r="D16" s="58">
        <v>16357419</v>
      </c>
      <c r="E16" s="58">
        <v>716862</v>
      </c>
      <c r="F16" s="59">
        <v>17074281</v>
      </c>
      <c r="H16" s="219"/>
    </row>
    <row r="17" spans="1:8" x14ac:dyDescent="0.25">
      <c r="A17" s="132">
        <v>11</v>
      </c>
      <c r="B17" s="109">
        <v>14</v>
      </c>
      <c r="C17" s="135" t="s">
        <v>298</v>
      </c>
      <c r="D17" s="58">
        <v>100542346</v>
      </c>
      <c r="E17" s="58">
        <v>5481092</v>
      </c>
      <c r="F17" s="59">
        <v>106023438</v>
      </c>
      <c r="H17" s="219"/>
    </row>
    <row r="18" spans="1:8" x14ac:dyDescent="0.25">
      <c r="A18" s="132">
        <v>11</v>
      </c>
      <c r="B18" s="109">
        <v>15</v>
      </c>
      <c r="C18" s="135" t="s">
        <v>299</v>
      </c>
      <c r="D18" s="58">
        <v>29209232</v>
      </c>
      <c r="E18" s="58">
        <v>2479403</v>
      </c>
      <c r="F18" s="59">
        <v>31688635</v>
      </c>
      <c r="H18" s="219"/>
    </row>
    <row r="19" spans="1:8" x14ac:dyDescent="0.25">
      <c r="A19" s="132">
        <v>11</v>
      </c>
      <c r="B19" s="109">
        <v>16</v>
      </c>
      <c r="C19" s="135" t="s">
        <v>300</v>
      </c>
      <c r="D19" s="58">
        <v>12207182</v>
      </c>
      <c r="E19" s="58">
        <v>536498</v>
      </c>
      <c r="F19" s="59">
        <v>12743680</v>
      </c>
      <c r="H19" s="219"/>
    </row>
    <row r="20" spans="1:8" x14ac:dyDescent="0.25">
      <c r="A20" s="132">
        <v>11</v>
      </c>
      <c r="B20" s="109">
        <v>17</v>
      </c>
      <c r="C20" s="135" t="s">
        <v>301</v>
      </c>
      <c r="D20" s="58">
        <v>111974137</v>
      </c>
      <c r="E20" s="58">
        <v>9509310</v>
      </c>
      <c r="F20" s="59">
        <v>121483447</v>
      </c>
      <c r="H20" s="219"/>
    </row>
    <row r="21" spans="1:8" x14ac:dyDescent="0.25">
      <c r="A21" s="132">
        <v>11</v>
      </c>
      <c r="B21" s="109">
        <v>18</v>
      </c>
      <c r="C21" s="135" t="s">
        <v>302</v>
      </c>
      <c r="D21" s="58">
        <v>9324364</v>
      </c>
      <c r="E21" s="58">
        <v>542653</v>
      </c>
      <c r="F21" s="59">
        <v>9867017</v>
      </c>
      <c r="H21" s="219"/>
    </row>
    <row r="22" spans="1:8" x14ac:dyDescent="0.25">
      <c r="A22" s="132">
        <v>11</v>
      </c>
      <c r="B22" s="109">
        <v>19</v>
      </c>
      <c r="C22" s="135" t="s">
        <v>303</v>
      </c>
      <c r="D22" s="58">
        <v>79260783</v>
      </c>
      <c r="E22" s="58">
        <v>1817907</v>
      </c>
      <c r="F22" s="59">
        <v>81078690</v>
      </c>
      <c r="H22" s="219"/>
    </row>
    <row r="23" spans="1:8" x14ac:dyDescent="0.25">
      <c r="A23" s="132">
        <v>11</v>
      </c>
      <c r="B23" s="109">
        <v>20</v>
      </c>
      <c r="C23" s="135" t="s">
        <v>304</v>
      </c>
      <c r="D23" s="58">
        <v>176299481</v>
      </c>
      <c r="E23" s="58">
        <v>17694770</v>
      </c>
      <c r="F23" s="59">
        <v>193994251</v>
      </c>
      <c r="H23" s="219"/>
    </row>
    <row r="24" spans="1:8" x14ac:dyDescent="0.25">
      <c r="A24" s="132">
        <v>11</v>
      </c>
      <c r="B24" s="109">
        <v>21</v>
      </c>
      <c r="C24" s="135" t="s">
        <v>305</v>
      </c>
      <c r="D24" s="58">
        <v>15353979</v>
      </c>
      <c r="E24" s="58">
        <v>613370</v>
      </c>
      <c r="F24" s="59">
        <v>15967349</v>
      </c>
      <c r="H24" s="219"/>
    </row>
    <row r="25" spans="1:8" x14ac:dyDescent="0.25">
      <c r="A25" s="132">
        <v>11</v>
      </c>
      <c r="B25" s="109">
        <v>22</v>
      </c>
      <c r="C25" s="135" t="s">
        <v>62</v>
      </c>
      <c r="D25" s="58">
        <v>19824595</v>
      </c>
      <c r="E25" s="58">
        <v>1002694</v>
      </c>
      <c r="F25" s="59">
        <v>20827289</v>
      </c>
      <c r="H25" s="219"/>
    </row>
    <row r="26" spans="1:8" x14ac:dyDescent="0.25">
      <c r="A26" s="132">
        <v>11</v>
      </c>
      <c r="B26" s="109">
        <v>23</v>
      </c>
      <c r="C26" s="135" t="s">
        <v>306</v>
      </c>
      <c r="D26" s="58">
        <v>93505100</v>
      </c>
      <c r="E26" s="58">
        <v>6636087</v>
      </c>
      <c r="F26" s="59">
        <v>100141187</v>
      </c>
      <c r="H26" s="219"/>
    </row>
    <row r="27" spans="1:8" x14ac:dyDescent="0.25">
      <c r="A27" s="132">
        <v>11</v>
      </c>
      <c r="B27" s="109">
        <v>24</v>
      </c>
      <c r="C27" s="135" t="s">
        <v>307</v>
      </c>
      <c r="D27" s="58">
        <v>6961063</v>
      </c>
      <c r="E27" s="58">
        <v>237597</v>
      </c>
      <c r="F27" s="59">
        <v>7198660</v>
      </c>
      <c r="H27" s="219"/>
    </row>
    <row r="28" spans="1:8" x14ac:dyDescent="0.25">
      <c r="A28" s="132">
        <v>11</v>
      </c>
      <c r="B28" s="109">
        <v>25</v>
      </c>
      <c r="C28" s="135" t="s">
        <v>308</v>
      </c>
      <c r="D28" s="58">
        <v>10004737</v>
      </c>
      <c r="E28" s="58">
        <v>1408937</v>
      </c>
      <c r="F28" s="59">
        <v>11413674</v>
      </c>
      <c r="H28" s="219"/>
    </row>
    <row r="29" spans="1:8" x14ac:dyDescent="0.25">
      <c r="A29" s="132">
        <v>11</v>
      </c>
      <c r="B29" s="109">
        <v>26</v>
      </c>
      <c r="C29" s="135" t="s">
        <v>309</v>
      </c>
      <c r="D29" s="58">
        <v>29061240</v>
      </c>
      <c r="E29" s="58">
        <v>1794763</v>
      </c>
      <c r="F29" s="59">
        <v>30856003</v>
      </c>
      <c r="H29" s="219"/>
    </row>
    <row r="30" spans="1:8" x14ac:dyDescent="0.25">
      <c r="A30" s="132">
        <v>11</v>
      </c>
      <c r="B30" s="109">
        <v>27</v>
      </c>
      <c r="C30" s="135" t="s">
        <v>310</v>
      </c>
      <c r="D30" s="58">
        <v>54100687</v>
      </c>
      <c r="E30" s="58">
        <v>3619448</v>
      </c>
      <c r="F30" s="59">
        <v>57720135</v>
      </c>
      <c r="H30" s="219"/>
    </row>
    <row r="31" spans="1:8" x14ac:dyDescent="0.25">
      <c r="A31" s="132">
        <v>11</v>
      </c>
      <c r="B31" s="109">
        <v>28</v>
      </c>
      <c r="C31" s="135" t="s">
        <v>311</v>
      </c>
      <c r="D31" s="58">
        <v>43763410</v>
      </c>
      <c r="E31" s="58">
        <v>1988891</v>
      </c>
      <c r="F31" s="59">
        <v>45752301</v>
      </c>
      <c r="H31" s="219"/>
    </row>
    <row r="32" spans="1:8" x14ac:dyDescent="0.25">
      <c r="A32" s="132">
        <v>11</v>
      </c>
      <c r="B32" s="109">
        <v>29</v>
      </c>
      <c r="C32" s="135" t="s">
        <v>312</v>
      </c>
      <c r="D32" s="58">
        <v>27943536</v>
      </c>
      <c r="E32" s="58">
        <v>1346276</v>
      </c>
      <c r="F32" s="59">
        <v>29289812</v>
      </c>
      <c r="H32" s="219"/>
    </row>
    <row r="33" spans="1:8" x14ac:dyDescent="0.25">
      <c r="A33" s="132">
        <v>11</v>
      </c>
      <c r="B33" s="109">
        <v>30</v>
      </c>
      <c r="C33" s="135" t="s">
        <v>313</v>
      </c>
      <c r="D33" s="58">
        <v>106132905</v>
      </c>
      <c r="E33" s="58">
        <v>4643811</v>
      </c>
      <c r="F33" s="59">
        <v>110776716</v>
      </c>
      <c r="H33" s="219"/>
    </row>
    <row r="34" spans="1:8" x14ac:dyDescent="0.25">
      <c r="A34" s="132">
        <v>11</v>
      </c>
      <c r="B34" s="109">
        <v>31</v>
      </c>
      <c r="C34" s="135" t="s">
        <v>314</v>
      </c>
      <c r="D34" s="58">
        <v>18592984</v>
      </c>
      <c r="E34" s="58">
        <v>1876544</v>
      </c>
      <c r="F34" s="59">
        <v>20469528</v>
      </c>
      <c r="H34" s="219"/>
    </row>
    <row r="35" spans="1:8" x14ac:dyDescent="0.25">
      <c r="A35" s="132">
        <v>11</v>
      </c>
      <c r="B35" s="109">
        <v>32</v>
      </c>
      <c r="C35" s="135" t="s">
        <v>315</v>
      </c>
      <c r="D35" s="58">
        <v>15470871</v>
      </c>
      <c r="E35" s="58">
        <v>1061337</v>
      </c>
      <c r="F35" s="59">
        <v>16532208</v>
      </c>
      <c r="H35" s="219"/>
    </row>
    <row r="36" spans="1:8" x14ac:dyDescent="0.25">
      <c r="A36" s="132">
        <v>11</v>
      </c>
      <c r="B36" s="109">
        <v>33</v>
      </c>
      <c r="C36" s="135" t="s">
        <v>316</v>
      </c>
      <c r="D36" s="58">
        <v>51806728</v>
      </c>
      <c r="E36" s="58">
        <v>3963246</v>
      </c>
      <c r="F36" s="59">
        <v>55769974</v>
      </c>
      <c r="H36" s="219"/>
    </row>
    <row r="37" spans="1:8" x14ac:dyDescent="0.25">
      <c r="A37" s="132">
        <v>11</v>
      </c>
      <c r="B37" s="109">
        <v>34</v>
      </c>
      <c r="C37" s="135" t="s">
        <v>317</v>
      </c>
      <c r="D37" s="58">
        <v>4185138</v>
      </c>
      <c r="E37" s="58">
        <v>189733</v>
      </c>
      <c r="F37" s="59">
        <v>4374871</v>
      </c>
      <c r="H37" s="219"/>
    </row>
    <row r="38" spans="1:8" x14ac:dyDescent="0.25">
      <c r="A38" s="132">
        <v>11</v>
      </c>
      <c r="B38" s="109">
        <v>35</v>
      </c>
      <c r="C38" s="135" t="s">
        <v>318</v>
      </c>
      <c r="D38" s="58">
        <v>56116116</v>
      </c>
      <c r="E38" s="58">
        <v>3358756</v>
      </c>
      <c r="F38" s="59">
        <v>59474872</v>
      </c>
      <c r="H38" s="219"/>
    </row>
    <row r="39" spans="1:8" x14ac:dyDescent="0.25">
      <c r="A39" s="132">
        <v>11</v>
      </c>
      <c r="B39" s="109">
        <v>36</v>
      </c>
      <c r="C39" s="135" t="s">
        <v>319</v>
      </c>
      <c r="D39" s="58">
        <v>3649127</v>
      </c>
      <c r="E39" s="58">
        <v>109056</v>
      </c>
      <c r="F39" s="59">
        <v>3758183</v>
      </c>
      <c r="H39" s="219"/>
    </row>
    <row r="40" spans="1:8" x14ac:dyDescent="0.25">
      <c r="A40" s="132">
        <v>11</v>
      </c>
      <c r="B40" s="109">
        <v>37</v>
      </c>
      <c r="C40" s="135" t="s">
        <v>320</v>
      </c>
      <c r="D40" s="58">
        <v>61280241</v>
      </c>
      <c r="E40" s="58">
        <v>5203957</v>
      </c>
      <c r="F40" s="59">
        <v>66484198</v>
      </c>
      <c r="H40" s="219"/>
    </row>
    <row r="41" spans="1:8" x14ac:dyDescent="0.25">
      <c r="A41" s="132">
        <v>11</v>
      </c>
      <c r="B41" s="109">
        <v>38</v>
      </c>
      <c r="C41" s="135" t="s">
        <v>321</v>
      </c>
      <c r="D41" s="58">
        <v>7515708</v>
      </c>
      <c r="E41" s="58">
        <v>232554</v>
      </c>
      <c r="F41" s="59">
        <v>7748262</v>
      </c>
      <c r="H41" s="219"/>
    </row>
    <row r="42" spans="1:8" x14ac:dyDescent="0.25">
      <c r="A42" s="132">
        <v>11</v>
      </c>
      <c r="B42" s="109">
        <v>39</v>
      </c>
      <c r="C42" s="135" t="s">
        <v>322</v>
      </c>
      <c r="D42" s="58">
        <v>13577924</v>
      </c>
      <c r="E42" s="58">
        <v>736892</v>
      </c>
      <c r="F42" s="59">
        <v>14314816</v>
      </c>
      <c r="H42" s="219"/>
    </row>
    <row r="43" spans="1:8" x14ac:dyDescent="0.25">
      <c r="A43" s="132">
        <v>11</v>
      </c>
      <c r="B43" s="109">
        <v>40</v>
      </c>
      <c r="C43" s="135" t="s">
        <v>323</v>
      </c>
      <c r="D43" s="58">
        <v>15795246</v>
      </c>
      <c r="E43" s="58">
        <v>922249</v>
      </c>
      <c r="F43" s="59">
        <v>16717495</v>
      </c>
      <c r="H43" s="219"/>
    </row>
    <row r="44" spans="1:8" x14ac:dyDescent="0.25">
      <c r="A44" s="132">
        <v>11</v>
      </c>
      <c r="B44" s="109">
        <v>41</v>
      </c>
      <c r="C44" s="135" t="s">
        <v>324</v>
      </c>
      <c r="D44" s="58">
        <v>11117534</v>
      </c>
      <c r="E44" s="58">
        <v>1138919</v>
      </c>
      <c r="F44" s="59">
        <v>12256453</v>
      </c>
      <c r="H44" s="219"/>
    </row>
    <row r="45" spans="1:8" x14ac:dyDescent="0.25">
      <c r="A45" s="132">
        <v>11</v>
      </c>
      <c r="B45" s="109">
        <v>42</v>
      </c>
      <c r="C45" s="135" t="s">
        <v>325</v>
      </c>
      <c r="D45" s="58">
        <v>57409848</v>
      </c>
      <c r="E45" s="58">
        <v>3806160</v>
      </c>
      <c r="F45" s="59">
        <v>61216008</v>
      </c>
      <c r="H45" s="219"/>
    </row>
    <row r="46" spans="1:8" x14ac:dyDescent="0.25">
      <c r="A46" s="132">
        <v>11</v>
      </c>
      <c r="B46" s="109">
        <v>43</v>
      </c>
      <c r="C46" s="135" t="s">
        <v>326</v>
      </c>
      <c r="D46" s="58">
        <v>18641039</v>
      </c>
      <c r="E46" s="58">
        <v>997845</v>
      </c>
      <c r="F46" s="59">
        <v>19638884</v>
      </c>
      <c r="H46" s="219"/>
    </row>
    <row r="47" spans="1:8" x14ac:dyDescent="0.25">
      <c r="A47" s="132">
        <v>11</v>
      </c>
      <c r="B47" s="109">
        <v>44</v>
      </c>
      <c r="C47" s="135" t="s">
        <v>327</v>
      </c>
      <c r="D47" s="58">
        <v>11543519</v>
      </c>
      <c r="E47" s="58">
        <v>800102</v>
      </c>
      <c r="F47" s="59">
        <v>12343621</v>
      </c>
      <c r="H47" s="219"/>
    </row>
    <row r="48" spans="1:8" x14ac:dyDescent="0.25">
      <c r="A48" s="132">
        <v>11</v>
      </c>
      <c r="B48" s="109">
        <v>45</v>
      </c>
      <c r="C48" s="135" t="s">
        <v>328</v>
      </c>
      <c r="D48" s="58">
        <v>20946914</v>
      </c>
      <c r="E48" s="58">
        <v>542010</v>
      </c>
      <c r="F48" s="59">
        <v>21488924</v>
      </c>
      <c r="H48" s="219"/>
    </row>
    <row r="49" spans="1:8" ht="15.75" thickBot="1" x14ac:dyDescent="0.3">
      <c r="A49" s="194">
        <v>11</v>
      </c>
      <c r="B49" s="195">
        <v>46</v>
      </c>
      <c r="C49" s="221" t="s">
        <v>329</v>
      </c>
      <c r="D49" s="222">
        <v>33349992</v>
      </c>
      <c r="E49" s="222">
        <v>1532799</v>
      </c>
      <c r="F49" s="223">
        <v>34882791</v>
      </c>
      <c r="H49" s="219"/>
    </row>
    <row r="50" spans="1:8" ht="15.75" thickBot="1" x14ac:dyDescent="0.3">
      <c r="A50" s="390" t="s">
        <v>12</v>
      </c>
      <c r="B50" s="391"/>
      <c r="C50" s="392"/>
      <c r="D50" s="224">
        <f>SUM(D4:D49)</f>
        <v>1772832061</v>
      </c>
      <c r="E50" s="220">
        <f t="shared" ref="E50:F50" si="0">SUM(E4:E49)</f>
        <v>119810787</v>
      </c>
      <c r="F50" s="220">
        <f t="shared" si="0"/>
        <v>1892642848</v>
      </c>
    </row>
  </sheetData>
  <mergeCells count="2">
    <mergeCell ref="A1:F1"/>
    <mergeCell ref="A50:C50"/>
  </mergeCells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"/>
  <sheetViews>
    <sheetView workbookViewId="0">
      <selection activeCell="A4" sqref="A4:F84"/>
    </sheetView>
  </sheetViews>
  <sheetFormatPr baseColWidth="10" defaultColWidth="25.42578125" defaultRowHeight="15" x14ac:dyDescent="0.25"/>
  <cols>
    <col min="1" max="1" width="13.85546875" style="61" customWidth="1"/>
    <col min="2" max="2" width="13.140625" style="61" customWidth="1"/>
    <col min="3" max="3" width="35.140625" style="61" customWidth="1"/>
    <col min="4" max="4" width="19.5703125" style="61" customWidth="1"/>
    <col min="5" max="5" width="18.28515625" style="61" customWidth="1"/>
    <col min="6" max="6" width="19.28515625" style="61" customWidth="1"/>
    <col min="7" max="7" width="25.42578125" style="61"/>
    <col min="8" max="8" width="14.5703125" style="61" customWidth="1"/>
    <col min="9" max="9" width="11" style="61" customWidth="1"/>
    <col min="10" max="16384" width="25.42578125" style="61"/>
  </cols>
  <sheetData>
    <row r="1" spans="1:16" s="8" customFormat="1" ht="66" customHeight="1" thickBot="1" x14ac:dyDescent="0.25">
      <c r="A1" s="370" t="s">
        <v>411</v>
      </c>
      <c r="B1" s="371"/>
      <c r="C1" s="371"/>
      <c r="D1" s="371"/>
      <c r="E1" s="371"/>
      <c r="F1" s="372"/>
    </row>
    <row r="2" spans="1:16" s="8" customFormat="1" thickBot="1" x14ac:dyDescent="0.25">
      <c r="C2" s="91"/>
    </row>
    <row r="3" spans="1:16" s="113" customFormat="1" ht="69" customHeight="1" thickBot="1" x14ac:dyDescent="0.3">
      <c r="A3" s="21" t="s">
        <v>1264</v>
      </c>
      <c r="B3" s="22" t="s">
        <v>1265</v>
      </c>
      <c r="C3" s="22" t="s">
        <v>0</v>
      </c>
      <c r="D3" s="22" t="s">
        <v>20</v>
      </c>
      <c r="E3" s="22" t="s">
        <v>21</v>
      </c>
      <c r="F3" s="23" t="s">
        <v>623</v>
      </c>
    </row>
    <row r="4" spans="1:16" s="36" customFormat="1" x14ac:dyDescent="0.25">
      <c r="A4" s="148">
        <v>12</v>
      </c>
      <c r="B4" s="149">
        <v>1</v>
      </c>
      <c r="C4" s="232" t="s">
        <v>331</v>
      </c>
      <c r="D4" s="100">
        <v>461526884</v>
      </c>
      <c r="E4" s="26">
        <v>30761216.149999999</v>
      </c>
      <c r="F4" s="27">
        <v>492288100.14999998</v>
      </c>
      <c r="H4" s="212"/>
      <c r="J4"/>
      <c r="K4"/>
      <c r="L4"/>
      <c r="M4"/>
      <c r="N4"/>
      <c r="O4"/>
      <c r="P4"/>
    </row>
    <row r="5" spans="1:16" s="36" customFormat="1" x14ac:dyDescent="0.25">
      <c r="A5" s="132">
        <v>12</v>
      </c>
      <c r="B5" s="109">
        <v>2</v>
      </c>
      <c r="C5" s="227" t="s">
        <v>332</v>
      </c>
      <c r="D5" s="15">
        <v>47589201</v>
      </c>
      <c r="E5" s="29">
        <v>4157468.82</v>
      </c>
      <c r="F5" s="30">
        <v>51746669.82</v>
      </c>
      <c r="H5" s="212"/>
      <c r="J5"/>
      <c r="K5"/>
      <c r="L5"/>
      <c r="M5"/>
      <c r="N5"/>
      <c r="O5"/>
      <c r="P5"/>
    </row>
    <row r="6" spans="1:16" x14ac:dyDescent="0.25">
      <c r="A6" s="132">
        <v>12</v>
      </c>
      <c r="B6" s="109">
        <v>3</v>
      </c>
      <c r="C6" s="227" t="s">
        <v>333</v>
      </c>
      <c r="D6" s="15">
        <v>65325901</v>
      </c>
      <c r="E6" s="29">
        <v>5975271.5099999998</v>
      </c>
      <c r="F6" s="30">
        <v>71301172.510000005</v>
      </c>
      <c r="G6" s="36"/>
      <c r="H6" s="212"/>
      <c r="J6"/>
      <c r="K6"/>
      <c r="L6"/>
      <c r="M6"/>
      <c r="N6"/>
      <c r="O6"/>
      <c r="P6"/>
    </row>
    <row r="7" spans="1:16" x14ac:dyDescent="0.25">
      <c r="A7" s="132">
        <v>12</v>
      </c>
      <c r="B7" s="109">
        <v>4</v>
      </c>
      <c r="C7" s="227" t="s">
        <v>334</v>
      </c>
      <c r="D7" s="15">
        <v>36856907</v>
      </c>
      <c r="E7" s="29">
        <v>3704871.28</v>
      </c>
      <c r="F7" s="30">
        <v>40561778.280000001</v>
      </c>
      <c r="G7" s="36"/>
      <c r="H7" s="212"/>
      <c r="J7"/>
      <c r="K7"/>
      <c r="L7"/>
      <c r="M7"/>
      <c r="N7"/>
      <c r="O7"/>
      <c r="P7"/>
    </row>
    <row r="8" spans="1:16" x14ac:dyDescent="0.25">
      <c r="A8" s="132">
        <v>12</v>
      </c>
      <c r="B8" s="109">
        <v>5</v>
      </c>
      <c r="C8" s="227" t="s">
        <v>335</v>
      </c>
      <c r="D8" s="15">
        <v>6136362</v>
      </c>
      <c r="E8" s="29">
        <v>587343.79</v>
      </c>
      <c r="F8" s="30">
        <v>6723705.79</v>
      </c>
      <c r="G8" s="36"/>
      <c r="H8" s="212"/>
      <c r="J8"/>
      <c r="K8"/>
      <c r="L8"/>
      <c r="M8"/>
      <c r="N8"/>
      <c r="O8"/>
      <c r="P8"/>
    </row>
    <row r="9" spans="1:16" x14ac:dyDescent="0.25">
      <c r="A9" s="132">
        <v>12</v>
      </c>
      <c r="B9" s="109">
        <v>6</v>
      </c>
      <c r="C9" s="227" t="s">
        <v>336</v>
      </c>
      <c r="D9" s="15">
        <v>14418559</v>
      </c>
      <c r="E9" s="29">
        <v>1585879.41</v>
      </c>
      <c r="F9" s="30">
        <v>16004438.41</v>
      </c>
      <c r="G9" s="36"/>
      <c r="H9" s="212"/>
      <c r="J9"/>
      <c r="K9"/>
      <c r="L9"/>
      <c r="M9"/>
      <c r="N9"/>
      <c r="O9"/>
      <c r="P9"/>
    </row>
    <row r="10" spans="1:16" x14ac:dyDescent="0.25">
      <c r="A10" s="132">
        <v>12</v>
      </c>
      <c r="B10" s="109">
        <v>7</v>
      </c>
      <c r="C10" s="227" t="s">
        <v>337</v>
      </c>
      <c r="D10" s="15">
        <v>37840376</v>
      </c>
      <c r="E10" s="29">
        <v>1771048.04</v>
      </c>
      <c r="F10" s="30">
        <v>39611424.039999999</v>
      </c>
      <c r="G10" s="36"/>
      <c r="H10" s="212"/>
      <c r="J10"/>
      <c r="K10"/>
      <c r="L10"/>
      <c r="M10"/>
      <c r="N10"/>
      <c r="O10"/>
      <c r="P10"/>
    </row>
    <row r="11" spans="1:16" x14ac:dyDescent="0.25">
      <c r="A11" s="132">
        <v>12</v>
      </c>
      <c r="B11" s="109">
        <v>8</v>
      </c>
      <c r="C11" s="227" t="s">
        <v>338</v>
      </c>
      <c r="D11" s="15">
        <v>10124134</v>
      </c>
      <c r="E11" s="29">
        <v>861132.23</v>
      </c>
      <c r="F11" s="30">
        <v>10985266.23</v>
      </c>
      <c r="G11" s="36"/>
      <c r="H11" s="212"/>
      <c r="J11"/>
      <c r="K11"/>
      <c r="L11"/>
      <c r="M11"/>
      <c r="N11"/>
      <c r="O11"/>
      <c r="P11"/>
    </row>
    <row r="12" spans="1:16" x14ac:dyDescent="0.25">
      <c r="A12" s="132">
        <v>12</v>
      </c>
      <c r="B12" s="109">
        <v>9</v>
      </c>
      <c r="C12" s="227" t="s">
        <v>339</v>
      </c>
      <c r="D12" s="15">
        <v>11926648</v>
      </c>
      <c r="E12" s="29">
        <v>958767.13</v>
      </c>
      <c r="F12" s="30">
        <v>12885415.130000001</v>
      </c>
      <c r="G12" s="36"/>
      <c r="H12" s="212"/>
      <c r="J12"/>
      <c r="K12"/>
      <c r="L12"/>
      <c r="M12"/>
      <c r="N12"/>
      <c r="O12"/>
      <c r="P12"/>
    </row>
    <row r="13" spans="1:16" x14ac:dyDescent="0.25">
      <c r="A13" s="132">
        <v>12</v>
      </c>
      <c r="B13" s="109">
        <v>10</v>
      </c>
      <c r="C13" s="227" t="s">
        <v>340</v>
      </c>
      <c r="D13" s="15">
        <v>59965167</v>
      </c>
      <c r="E13" s="29">
        <v>4839040.53</v>
      </c>
      <c r="F13" s="30">
        <v>64804207.530000001</v>
      </c>
      <c r="G13" s="36"/>
      <c r="H13" s="212"/>
      <c r="J13"/>
      <c r="K13"/>
      <c r="L13"/>
      <c r="M13"/>
      <c r="N13"/>
      <c r="O13"/>
      <c r="P13"/>
    </row>
    <row r="14" spans="1:16" x14ac:dyDescent="0.25">
      <c r="A14" s="132">
        <v>12</v>
      </c>
      <c r="B14" s="109">
        <v>11</v>
      </c>
      <c r="C14" s="227" t="s">
        <v>341</v>
      </c>
      <c r="D14" s="15">
        <v>68502857</v>
      </c>
      <c r="E14" s="29">
        <v>5683333.9800000004</v>
      </c>
      <c r="F14" s="30">
        <v>74186190.980000004</v>
      </c>
      <c r="G14" s="36"/>
      <c r="H14" s="212"/>
      <c r="J14"/>
      <c r="K14"/>
      <c r="L14"/>
      <c r="M14"/>
      <c r="N14"/>
      <c r="O14"/>
      <c r="P14"/>
    </row>
    <row r="15" spans="1:16" x14ac:dyDescent="0.25">
      <c r="A15" s="132">
        <v>12</v>
      </c>
      <c r="B15" s="109">
        <v>12</v>
      </c>
      <c r="C15" s="227" t="s">
        <v>342</v>
      </c>
      <c r="D15" s="15">
        <v>134131236</v>
      </c>
      <c r="E15" s="29">
        <v>10289842.74</v>
      </c>
      <c r="F15" s="30">
        <v>144421078.74000001</v>
      </c>
      <c r="G15" s="36"/>
      <c r="H15" s="212"/>
      <c r="J15"/>
      <c r="K15"/>
      <c r="L15"/>
      <c r="M15"/>
      <c r="N15"/>
      <c r="O15"/>
      <c r="P15"/>
    </row>
    <row r="16" spans="1:16" x14ac:dyDescent="0.25">
      <c r="A16" s="132">
        <v>12</v>
      </c>
      <c r="B16" s="109">
        <v>13</v>
      </c>
      <c r="C16" s="227" t="s">
        <v>343</v>
      </c>
      <c r="D16" s="15">
        <v>21871403</v>
      </c>
      <c r="E16" s="29">
        <v>1620251.39</v>
      </c>
      <c r="F16" s="30">
        <v>23491654.390000001</v>
      </c>
      <c r="G16" s="36"/>
      <c r="H16" s="212"/>
      <c r="J16"/>
      <c r="K16"/>
      <c r="L16"/>
      <c r="M16"/>
      <c r="N16"/>
      <c r="O16"/>
      <c r="P16"/>
    </row>
    <row r="17" spans="1:16" x14ac:dyDescent="0.25">
      <c r="A17" s="132">
        <v>12</v>
      </c>
      <c r="B17" s="109">
        <v>14</v>
      </c>
      <c r="C17" s="227" t="s">
        <v>283</v>
      </c>
      <c r="D17" s="15">
        <v>13810284</v>
      </c>
      <c r="E17" s="29">
        <v>1093399.3999999999</v>
      </c>
      <c r="F17" s="30">
        <v>14903683.4</v>
      </c>
      <c r="G17" s="36"/>
      <c r="H17" s="212"/>
      <c r="J17"/>
      <c r="K17"/>
      <c r="L17"/>
      <c r="M17"/>
      <c r="N17"/>
      <c r="O17"/>
      <c r="P17"/>
    </row>
    <row r="18" spans="1:16" x14ac:dyDescent="0.25">
      <c r="A18" s="132">
        <v>12</v>
      </c>
      <c r="B18" s="109">
        <v>15</v>
      </c>
      <c r="C18" s="227" t="s">
        <v>344</v>
      </c>
      <c r="D18" s="15">
        <v>9509981</v>
      </c>
      <c r="E18" s="29">
        <v>691141.63</v>
      </c>
      <c r="F18" s="30">
        <v>10201122.630000001</v>
      </c>
      <c r="G18" s="36"/>
      <c r="H18" s="212"/>
      <c r="J18"/>
      <c r="K18"/>
      <c r="L18"/>
      <c r="M18"/>
      <c r="N18"/>
      <c r="O18"/>
      <c r="P18"/>
    </row>
    <row r="19" spans="1:16" x14ac:dyDescent="0.25">
      <c r="A19" s="132">
        <v>12</v>
      </c>
      <c r="B19" s="109">
        <v>16</v>
      </c>
      <c r="C19" s="227" t="s">
        <v>345</v>
      </c>
      <c r="D19" s="15">
        <v>35826311</v>
      </c>
      <c r="E19" s="29">
        <v>2762914.9</v>
      </c>
      <c r="F19" s="30">
        <v>38589225.899999999</v>
      </c>
      <c r="G19" s="36"/>
      <c r="H19" s="212"/>
      <c r="J19"/>
      <c r="K19"/>
      <c r="L19"/>
      <c r="M19"/>
      <c r="N19"/>
      <c r="O19"/>
      <c r="P19"/>
    </row>
    <row r="20" spans="1:16" x14ac:dyDescent="0.25">
      <c r="A20" s="132">
        <v>12</v>
      </c>
      <c r="B20" s="109">
        <v>17</v>
      </c>
      <c r="C20" s="227" t="s">
        <v>346</v>
      </c>
      <c r="D20" s="15">
        <v>15316930</v>
      </c>
      <c r="E20" s="29">
        <v>1274392.8799999999</v>
      </c>
      <c r="F20" s="30">
        <v>16591322.880000001</v>
      </c>
      <c r="G20" s="36"/>
      <c r="H20" s="212"/>
      <c r="J20"/>
      <c r="K20"/>
      <c r="L20"/>
      <c r="M20"/>
      <c r="N20"/>
      <c r="O20"/>
      <c r="P20"/>
    </row>
    <row r="21" spans="1:16" x14ac:dyDescent="0.25">
      <c r="A21" s="132">
        <v>12</v>
      </c>
      <c r="B21" s="109">
        <v>18</v>
      </c>
      <c r="C21" s="227" t="s">
        <v>347</v>
      </c>
      <c r="D21" s="15">
        <v>16986829</v>
      </c>
      <c r="E21" s="29">
        <v>1551163.96</v>
      </c>
      <c r="F21" s="30">
        <v>18537992.960000001</v>
      </c>
      <c r="G21" s="36"/>
      <c r="H21" s="212"/>
      <c r="J21"/>
      <c r="K21"/>
      <c r="L21"/>
      <c r="M21"/>
      <c r="N21"/>
      <c r="O21"/>
      <c r="P21"/>
    </row>
    <row r="22" spans="1:16" x14ac:dyDescent="0.25">
      <c r="A22" s="132">
        <v>12</v>
      </c>
      <c r="B22" s="109">
        <v>19</v>
      </c>
      <c r="C22" s="227" t="s">
        <v>348</v>
      </c>
      <c r="D22" s="15">
        <v>26933498</v>
      </c>
      <c r="E22" s="29">
        <v>2714123.38</v>
      </c>
      <c r="F22" s="30">
        <v>29647621.379999999</v>
      </c>
      <c r="G22" s="36"/>
      <c r="H22" s="212"/>
      <c r="J22"/>
      <c r="K22"/>
      <c r="L22"/>
      <c r="M22"/>
      <c r="N22"/>
      <c r="O22"/>
      <c r="P22"/>
    </row>
    <row r="23" spans="1:16" x14ac:dyDescent="0.25">
      <c r="A23" s="132">
        <v>12</v>
      </c>
      <c r="B23" s="109">
        <v>20</v>
      </c>
      <c r="C23" s="227" t="s">
        <v>349</v>
      </c>
      <c r="D23" s="15">
        <v>37578165</v>
      </c>
      <c r="E23" s="29">
        <v>3382153.31</v>
      </c>
      <c r="F23" s="30">
        <v>40960318.310000002</v>
      </c>
      <c r="G23" s="36"/>
      <c r="H23" s="212"/>
      <c r="J23"/>
      <c r="K23"/>
      <c r="L23"/>
      <c r="M23"/>
      <c r="N23"/>
      <c r="O23"/>
      <c r="P23"/>
    </row>
    <row r="24" spans="1:16" x14ac:dyDescent="0.25">
      <c r="A24" s="132">
        <v>12</v>
      </c>
      <c r="B24" s="109">
        <v>21</v>
      </c>
      <c r="C24" s="227" t="s">
        <v>350</v>
      </c>
      <c r="D24" s="15">
        <v>79577851</v>
      </c>
      <c r="E24" s="29">
        <v>7199750.1699999999</v>
      </c>
      <c r="F24" s="30">
        <v>86777601.170000002</v>
      </c>
      <c r="G24" s="36"/>
      <c r="H24" s="212"/>
      <c r="J24"/>
      <c r="K24"/>
      <c r="L24"/>
      <c r="M24"/>
      <c r="N24"/>
      <c r="O24"/>
      <c r="P24"/>
    </row>
    <row r="25" spans="1:16" x14ac:dyDescent="0.25">
      <c r="A25" s="132">
        <v>12</v>
      </c>
      <c r="B25" s="109">
        <v>22</v>
      </c>
      <c r="C25" s="227" t="s">
        <v>351</v>
      </c>
      <c r="D25" s="15">
        <v>89490404</v>
      </c>
      <c r="E25" s="29">
        <v>4607506.07</v>
      </c>
      <c r="F25" s="30">
        <v>94097910.069999993</v>
      </c>
      <c r="G25" s="36"/>
      <c r="H25" s="212"/>
      <c r="J25"/>
      <c r="K25"/>
      <c r="L25"/>
      <c r="M25"/>
      <c r="N25"/>
      <c r="O25"/>
      <c r="P25"/>
    </row>
    <row r="26" spans="1:16" x14ac:dyDescent="0.25">
      <c r="A26" s="132">
        <v>12</v>
      </c>
      <c r="B26" s="109">
        <v>23</v>
      </c>
      <c r="C26" s="227" t="s">
        <v>352</v>
      </c>
      <c r="D26" s="15">
        <v>34593182</v>
      </c>
      <c r="E26" s="29">
        <v>3227085.57</v>
      </c>
      <c r="F26" s="30">
        <v>37820267.57</v>
      </c>
      <c r="G26" s="36"/>
      <c r="H26" s="212"/>
      <c r="J26"/>
      <c r="K26"/>
      <c r="L26"/>
      <c r="M26"/>
      <c r="N26"/>
      <c r="O26"/>
      <c r="P26"/>
    </row>
    <row r="27" spans="1:16" x14ac:dyDescent="0.25">
      <c r="A27" s="132">
        <v>12</v>
      </c>
      <c r="B27" s="109">
        <v>24</v>
      </c>
      <c r="C27" s="227" t="s">
        <v>353</v>
      </c>
      <c r="D27" s="15">
        <v>9210767</v>
      </c>
      <c r="E27" s="29">
        <v>1024592.09</v>
      </c>
      <c r="F27" s="30">
        <v>10235359.09</v>
      </c>
      <c r="G27" s="36"/>
      <c r="H27" s="212"/>
      <c r="J27"/>
      <c r="K27"/>
      <c r="L27"/>
      <c r="M27"/>
      <c r="N27"/>
      <c r="O27"/>
      <c r="P27"/>
    </row>
    <row r="28" spans="1:16" x14ac:dyDescent="0.25">
      <c r="A28" s="132">
        <v>12</v>
      </c>
      <c r="B28" s="109">
        <v>25</v>
      </c>
      <c r="C28" s="227" t="s">
        <v>354</v>
      </c>
      <c r="D28" s="15">
        <v>22926853</v>
      </c>
      <c r="E28" s="29">
        <v>2410198.4</v>
      </c>
      <c r="F28" s="30">
        <v>25337051.399999999</v>
      </c>
      <c r="G28" s="36"/>
      <c r="H28" s="212"/>
      <c r="J28"/>
      <c r="K28"/>
      <c r="L28"/>
      <c r="M28"/>
      <c r="N28"/>
      <c r="O28"/>
      <c r="P28"/>
    </row>
    <row r="29" spans="1:16" x14ac:dyDescent="0.25">
      <c r="A29" s="132">
        <v>12</v>
      </c>
      <c r="B29" s="109">
        <v>26</v>
      </c>
      <c r="C29" s="227" t="s">
        <v>355</v>
      </c>
      <c r="D29" s="15">
        <v>12839676</v>
      </c>
      <c r="E29" s="29">
        <v>1087830.06</v>
      </c>
      <c r="F29" s="30">
        <v>13927506.060000001</v>
      </c>
      <c r="G29" s="36"/>
      <c r="H29" s="212"/>
      <c r="J29"/>
      <c r="K29"/>
      <c r="L29"/>
      <c r="M29"/>
      <c r="N29"/>
      <c r="O29"/>
      <c r="P29"/>
    </row>
    <row r="30" spans="1:16" x14ac:dyDescent="0.25">
      <c r="A30" s="132">
        <v>12</v>
      </c>
      <c r="B30" s="109">
        <v>27</v>
      </c>
      <c r="C30" s="227" t="s">
        <v>356</v>
      </c>
      <c r="D30" s="15">
        <v>32165923</v>
      </c>
      <c r="E30" s="29">
        <v>1854295.59</v>
      </c>
      <c r="F30" s="30">
        <v>34020218.590000004</v>
      </c>
      <c r="G30" s="36"/>
      <c r="H30" s="212"/>
      <c r="J30"/>
      <c r="K30"/>
      <c r="L30"/>
      <c r="M30"/>
      <c r="N30"/>
      <c r="O30"/>
      <c r="P30"/>
    </row>
    <row r="31" spans="1:16" x14ac:dyDescent="0.25">
      <c r="A31" s="132">
        <v>12</v>
      </c>
      <c r="B31" s="109">
        <v>28</v>
      </c>
      <c r="C31" s="227" t="s">
        <v>357</v>
      </c>
      <c r="D31" s="15">
        <v>208747342</v>
      </c>
      <c r="E31" s="29">
        <v>16241510.57</v>
      </c>
      <c r="F31" s="30">
        <v>224988852.56999999</v>
      </c>
      <c r="G31" s="36"/>
      <c r="H31" s="212"/>
      <c r="J31"/>
      <c r="K31"/>
      <c r="L31"/>
      <c r="M31"/>
      <c r="N31"/>
      <c r="O31"/>
      <c r="P31"/>
    </row>
    <row r="32" spans="1:16" x14ac:dyDescent="0.25">
      <c r="A32" s="132">
        <v>12</v>
      </c>
      <c r="B32" s="109">
        <v>29</v>
      </c>
      <c r="C32" s="227" t="s">
        <v>358</v>
      </c>
      <c r="D32" s="15">
        <v>141119361</v>
      </c>
      <c r="E32" s="29">
        <v>10645594.949999999</v>
      </c>
      <c r="F32" s="30">
        <v>151764955.94999999</v>
      </c>
      <c r="G32" s="36"/>
      <c r="H32" s="212"/>
      <c r="J32"/>
      <c r="K32"/>
      <c r="L32"/>
      <c r="M32"/>
      <c r="N32"/>
      <c r="O32"/>
      <c r="P32"/>
    </row>
    <row r="33" spans="1:16" x14ac:dyDescent="0.25">
      <c r="A33" s="132">
        <v>12</v>
      </c>
      <c r="B33" s="109">
        <v>30</v>
      </c>
      <c r="C33" s="227" t="s">
        <v>359</v>
      </c>
      <c r="D33" s="15">
        <v>21667826</v>
      </c>
      <c r="E33" s="29">
        <v>2160056.41</v>
      </c>
      <c r="F33" s="30">
        <v>23827882.41</v>
      </c>
      <c r="G33" s="36"/>
      <c r="H33" s="212"/>
      <c r="J33"/>
      <c r="K33"/>
      <c r="L33"/>
      <c r="M33"/>
      <c r="N33"/>
      <c r="O33"/>
      <c r="P33"/>
    </row>
    <row r="34" spans="1:16" x14ac:dyDescent="0.25">
      <c r="A34" s="132">
        <v>12</v>
      </c>
      <c r="B34" s="109">
        <v>31</v>
      </c>
      <c r="C34" s="227" t="s">
        <v>360</v>
      </c>
      <c r="D34" s="15">
        <v>8812227</v>
      </c>
      <c r="E34" s="29">
        <v>911438.73</v>
      </c>
      <c r="F34" s="30">
        <v>9723665.7300000004</v>
      </c>
      <c r="G34" s="36"/>
      <c r="H34" s="212"/>
      <c r="J34"/>
      <c r="K34"/>
      <c r="L34"/>
      <c r="M34"/>
      <c r="N34"/>
      <c r="O34"/>
      <c r="P34"/>
    </row>
    <row r="35" spans="1:16" x14ac:dyDescent="0.25">
      <c r="A35" s="132">
        <v>12</v>
      </c>
      <c r="B35" s="109">
        <v>32</v>
      </c>
      <c r="C35" s="227" t="s">
        <v>361</v>
      </c>
      <c r="D35" s="15">
        <v>107903847</v>
      </c>
      <c r="E35" s="29">
        <v>5435845.1100000003</v>
      </c>
      <c r="F35" s="30">
        <v>113339692.11</v>
      </c>
      <c r="G35" s="36"/>
      <c r="H35" s="212"/>
      <c r="J35"/>
      <c r="K35"/>
      <c r="L35"/>
      <c r="M35"/>
      <c r="N35"/>
      <c r="O35"/>
      <c r="P35"/>
    </row>
    <row r="36" spans="1:16" x14ac:dyDescent="0.25">
      <c r="A36" s="132">
        <v>12</v>
      </c>
      <c r="B36" s="109">
        <v>33</v>
      </c>
      <c r="C36" s="227" t="s">
        <v>362</v>
      </c>
      <c r="D36" s="15">
        <v>11885520</v>
      </c>
      <c r="E36" s="29">
        <v>898309.48</v>
      </c>
      <c r="F36" s="30">
        <v>12783829.48</v>
      </c>
      <c r="G36" s="36"/>
      <c r="H36" s="212"/>
      <c r="J36"/>
      <c r="K36"/>
      <c r="L36"/>
      <c r="M36"/>
      <c r="N36"/>
      <c r="O36"/>
      <c r="P36"/>
    </row>
    <row r="37" spans="1:16" x14ac:dyDescent="0.25">
      <c r="A37" s="132">
        <v>12</v>
      </c>
      <c r="B37" s="109">
        <v>34</v>
      </c>
      <c r="C37" s="227" t="s">
        <v>363</v>
      </c>
      <c r="D37" s="15">
        <v>34868178</v>
      </c>
      <c r="E37" s="29">
        <v>2900634.57</v>
      </c>
      <c r="F37" s="30">
        <v>37768812.57</v>
      </c>
      <c r="G37" s="36"/>
      <c r="H37" s="212"/>
      <c r="J37"/>
      <c r="K37"/>
      <c r="L37"/>
      <c r="M37"/>
      <c r="N37"/>
      <c r="O37"/>
      <c r="P37"/>
    </row>
    <row r="38" spans="1:16" x14ac:dyDescent="0.25">
      <c r="A38" s="132">
        <v>12</v>
      </c>
      <c r="B38" s="109">
        <v>35</v>
      </c>
      <c r="C38" s="227" t="s">
        <v>364</v>
      </c>
      <c r="D38" s="15">
        <v>77150922</v>
      </c>
      <c r="E38" s="29">
        <v>3794471.2</v>
      </c>
      <c r="F38" s="30">
        <v>80945393.200000003</v>
      </c>
      <c r="G38" s="36"/>
      <c r="H38" s="212"/>
      <c r="J38"/>
      <c r="K38"/>
      <c r="L38"/>
      <c r="M38"/>
      <c r="N38"/>
      <c r="O38"/>
      <c r="P38"/>
    </row>
    <row r="39" spans="1:16" x14ac:dyDescent="0.25">
      <c r="A39" s="132">
        <v>12</v>
      </c>
      <c r="B39" s="109">
        <v>36</v>
      </c>
      <c r="C39" s="227" t="s">
        <v>365</v>
      </c>
      <c r="D39" s="15">
        <v>19547213</v>
      </c>
      <c r="E39" s="29">
        <v>1462934.12</v>
      </c>
      <c r="F39" s="30">
        <v>21010147.120000001</v>
      </c>
      <c r="G39" s="36"/>
      <c r="H39" s="212"/>
      <c r="J39"/>
      <c r="K39"/>
      <c r="L39"/>
      <c r="M39"/>
      <c r="N39"/>
      <c r="O39"/>
      <c r="P39"/>
    </row>
    <row r="40" spans="1:16" x14ac:dyDescent="0.25">
      <c r="A40" s="132">
        <v>12</v>
      </c>
      <c r="B40" s="109">
        <v>37</v>
      </c>
      <c r="C40" s="227" t="s">
        <v>366</v>
      </c>
      <c r="D40" s="15">
        <v>6749208</v>
      </c>
      <c r="E40" s="29">
        <v>509541.59</v>
      </c>
      <c r="F40" s="30">
        <v>7258749.5899999999</v>
      </c>
      <c r="G40" s="36"/>
      <c r="H40" s="212"/>
      <c r="J40"/>
      <c r="K40"/>
      <c r="L40"/>
      <c r="M40"/>
      <c r="N40"/>
      <c r="O40"/>
      <c r="P40"/>
    </row>
    <row r="41" spans="1:16" x14ac:dyDescent="0.25">
      <c r="A41" s="132">
        <v>12</v>
      </c>
      <c r="B41" s="109">
        <v>38</v>
      </c>
      <c r="C41" s="227" t="s">
        <v>367</v>
      </c>
      <c r="D41" s="15">
        <v>61846555</v>
      </c>
      <c r="E41" s="29">
        <v>4356530.95</v>
      </c>
      <c r="F41" s="30">
        <v>66203085.950000003</v>
      </c>
      <c r="G41" s="36"/>
      <c r="H41" s="212"/>
      <c r="J41"/>
      <c r="K41"/>
      <c r="L41"/>
      <c r="M41"/>
      <c r="N41"/>
      <c r="O41"/>
      <c r="P41"/>
    </row>
    <row r="42" spans="1:16" x14ac:dyDescent="0.25">
      <c r="A42" s="132">
        <v>12</v>
      </c>
      <c r="B42" s="109">
        <v>39</v>
      </c>
      <c r="C42" s="227" t="s">
        <v>368</v>
      </c>
      <c r="D42" s="15">
        <v>25095320</v>
      </c>
      <c r="E42" s="29">
        <v>3071303.82</v>
      </c>
      <c r="F42" s="30">
        <v>28166623.82</v>
      </c>
      <c r="G42" s="36"/>
      <c r="H42" s="212"/>
      <c r="J42"/>
      <c r="K42"/>
      <c r="L42"/>
      <c r="M42"/>
      <c r="N42"/>
      <c r="O42"/>
      <c r="P42"/>
    </row>
    <row r="43" spans="1:16" x14ac:dyDescent="0.25">
      <c r="A43" s="132">
        <v>12</v>
      </c>
      <c r="B43" s="109">
        <v>40</v>
      </c>
      <c r="C43" s="227" t="s">
        <v>369</v>
      </c>
      <c r="D43" s="15">
        <v>29077452</v>
      </c>
      <c r="E43" s="29">
        <v>3703139.95</v>
      </c>
      <c r="F43" s="30">
        <v>32780591.949999999</v>
      </c>
      <c r="G43" s="36"/>
      <c r="H43" s="212"/>
      <c r="J43"/>
      <c r="K43"/>
      <c r="L43"/>
      <c r="M43"/>
      <c r="N43"/>
      <c r="O43"/>
      <c r="P43"/>
    </row>
    <row r="44" spans="1:16" x14ac:dyDescent="0.25">
      <c r="A44" s="132">
        <v>12</v>
      </c>
      <c r="B44" s="109">
        <v>41</v>
      </c>
      <c r="C44" s="227" t="s">
        <v>370</v>
      </c>
      <c r="D44" s="15">
        <v>68711490</v>
      </c>
      <c r="E44" s="29">
        <v>4517288.6500000004</v>
      </c>
      <c r="F44" s="30">
        <v>73228778.650000006</v>
      </c>
      <c r="G44" s="36"/>
      <c r="H44" s="212"/>
      <c r="J44"/>
      <c r="K44"/>
      <c r="L44"/>
      <c r="M44"/>
      <c r="N44"/>
      <c r="O44"/>
      <c r="P44"/>
    </row>
    <row r="45" spans="1:16" x14ac:dyDescent="0.25">
      <c r="A45" s="132">
        <v>12</v>
      </c>
      <c r="B45" s="109">
        <v>42</v>
      </c>
      <c r="C45" s="227" t="s">
        <v>371</v>
      </c>
      <c r="D45" s="15">
        <v>27899916</v>
      </c>
      <c r="E45" s="29">
        <v>2846331.56</v>
      </c>
      <c r="F45" s="30">
        <v>30746247.559999999</v>
      </c>
      <c r="G45" s="36"/>
      <c r="H45" s="212"/>
      <c r="J45"/>
      <c r="K45"/>
      <c r="L45"/>
      <c r="M45"/>
      <c r="N45"/>
      <c r="O45"/>
      <c r="P45"/>
    </row>
    <row r="46" spans="1:16" x14ac:dyDescent="0.25">
      <c r="A46" s="132">
        <v>12</v>
      </c>
      <c r="B46" s="109">
        <v>43</v>
      </c>
      <c r="C46" s="227" t="s">
        <v>372</v>
      </c>
      <c r="D46" s="15">
        <v>50246206</v>
      </c>
      <c r="E46" s="29">
        <v>3855355.78</v>
      </c>
      <c r="F46" s="30">
        <v>54101561.780000001</v>
      </c>
      <c r="G46" s="36"/>
      <c r="H46" s="212"/>
      <c r="J46"/>
      <c r="K46"/>
      <c r="L46"/>
      <c r="M46"/>
      <c r="N46"/>
      <c r="O46"/>
      <c r="P46"/>
    </row>
    <row r="47" spans="1:16" x14ac:dyDescent="0.25">
      <c r="A47" s="132">
        <v>12</v>
      </c>
      <c r="B47" s="109">
        <v>44</v>
      </c>
      <c r="C47" s="227" t="s">
        <v>373</v>
      </c>
      <c r="D47" s="15">
        <v>13720044</v>
      </c>
      <c r="E47" s="29">
        <v>1293084</v>
      </c>
      <c r="F47" s="30">
        <v>15013128</v>
      </c>
      <c r="G47" s="36"/>
      <c r="H47" s="212"/>
      <c r="J47"/>
      <c r="K47"/>
      <c r="L47"/>
      <c r="M47"/>
      <c r="N47"/>
      <c r="O47"/>
      <c r="P47"/>
    </row>
    <row r="48" spans="1:16" x14ac:dyDescent="0.25">
      <c r="A48" s="132">
        <v>12</v>
      </c>
      <c r="B48" s="109">
        <v>45</v>
      </c>
      <c r="C48" s="227" t="s">
        <v>374</v>
      </c>
      <c r="D48" s="15">
        <v>39373456</v>
      </c>
      <c r="E48" s="29">
        <v>3285607.88</v>
      </c>
      <c r="F48" s="30">
        <v>42659063.880000003</v>
      </c>
      <c r="G48" s="36"/>
      <c r="H48" s="212"/>
      <c r="J48"/>
      <c r="K48"/>
      <c r="L48"/>
      <c r="M48"/>
      <c r="N48"/>
      <c r="O48"/>
      <c r="P48"/>
    </row>
    <row r="49" spans="1:16" x14ac:dyDescent="0.25">
      <c r="A49" s="132">
        <v>12</v>
      </c>
      <c r="B49" s="109">
        <v>46</v>
      </c>
      <c r="C49" s="227" t="s">
        <v>375</v>
      </c>
      <c r="D49" s="15">
        <v>99843796</v>
      </c>
      <c r="E49" s="29">
        <v>8982948.3900000006</v>
      </c>
      <c r="F49" s="30">
        <v>108826744.39</v>
      </c>
      <c r="G49" s="36"/>
      <c r="H49" s="212"/>
      <c r="J49"/>
      <c r="K49"/>
      <c r="L49"/>
      <c r="M49"/>
      <c r="N49"/>
      <c r="O49"/>
      <c r="P49"/>
    </row>
    <row r="50" spans="1:16" x14ac:dyDescent="0.25">
      <c r="A50" s="132">
        <v>12</v>
      </c>
      <c r="B50" s="109">
        <v>47</v>
      </c>
      <c r="C50" s="227" t="s">
        <v>376</v>
      </c>
      <c r="D50" s="15">
        <v>21909947</v>
      </c>
      <c r="E50" s="29">
        <v>841579.12</v>
      </c>
      <c r="F50" s="30">
        <v>22751526.120000001</v>
      </c>
      <c r="G50" s="36"/>
      <c r="H50" s="212"/>
      <c r="J50"/>
      <c r="K50"/>
      <c r="L50"/>
      <c r="M50"/>
      <c r="N50"/>
      <c r="O50"/>
      <c r="P50"/>
    </row>
    <row r="51" spans="1:16" x14ac:dyDescent="0.25">
      <c r="A51" s="132">
        <v>12</v>
      </c>
      <c r="B51" s="109">
        <v>48</v>
      </c>
      <c r="C51" s="227" t="s">
        <v>377</v>
      </c>
      <c r="D51" s="15">
        <v>44945539</v>
      </c>
      <c r="E51" s="29">
        <v>3446000.82</v>
      </c>
      <c r="F51" s="30">
        <v>48391539.82</v>
      </c>
      <c r="G51" s="36"/>
      <c r="H51" s="212"/>
      <c r="J51"/>
      <c r="K51"/>
      <c r="L51"/>
      <c r="M51"/>
      <c r="N51"/>
      <c r="O51"/>
      <c r="P51"/>
    </row>
    <row r="52" spans="1:16" x14ac:dyDescent="0.25">
      <c r="A52" s="132">
        <v>12</v>
      </c>
      <c r="B52" s="109">
        <v>49</v>
      </c>
      <c r="C52" s="227" t="s">
        <v>378</v>
      </c>
      <c r="D52" s="15">
        <v>10294605</v>
      </c>
      <c r="E52" s="29">
        <v>749494.21</v>
      </c>
      <c r="F52" s="30">
        <v>11044099.210000001</v>
      </c>
      <c r="G52" s="36"/>
      <c r="H52" s="212"/>
      <c r="J52"/>
      <c r="K52"/>
      <c r="L52"/>
      <c r="M52"/>
      <c r="N52"/>
      <c r="O52"/>
      <c r="P52"/>
    </row>
    <row r="53" spans="1:16" x14ac:dyDescent="0.25">
      <c r="A53" s="132">
        <v>12</v>
      </c>
      <c r="B53" s="109">
        <v>50</v>
      </c>
      <c r="C53" s="227" t="s">
        <v>379</v>
      </c>
      <c r="D53" s="15">
        <v>20880851</v>
      </c>
      <c r="E53" s="29">
        <v>1551768.2</v>
      </c>
      <c r="F53" s="30">
        <v>22432619.199999999</v>
      </c>
      <c r="G53" s="36"/>
      <c r="H53" s="212"/>
      <c r="J53"/>
      <c r="K53"/>
      <c r="L53"/>
      <c r="M53"/>
      <c r="N53"/>
      <c r="O53"/>
      <c r="P53"/>
    </row>
    <row r="54" spans="1:16" x14ac:dyDescent="0.25">
      <c r="A54" s="132">
        <v>12</v>
      </c>
      <c r="B54" s="109">
        <v>51</v>
      </c>
      <c r="C54" s="227" t="s">
        <v>380</v>
      </c>
      <c r="D54" s="15">
        <v>53766228</v>
      </c>
      <c r="E54" s="29">
        <v>5032282.57</v>
      </c>
      <c r="F54" s="30">
        <v>58798510.57</v>
      </c>
      <c r="G54" s="36"/>
      <c r="H54" s="212"/>
      <c r="J54"/>
      <c r="K54"/>
      <c r="L54"/>
      <c r="M54"/>
      <c r="N54"/>
      <c r="O54"/>
      <c r="P54"/>
    </row>
    <row r="55" spans="1:16" x14ac:dyDescent="0.25">
      <c r="A55" s="132">
        <v>12</v>
      </c>
      <c r="B55" s="109">
        <v>52</v>
      </c>
      <c r="C55" s="227" t="s">
        <v>381</v>
      </c>
      <c r="D55" s="15">
        <v>110530148</v>
      </c>
      <c r="E55" s="29">
        <v>7777143.4000000004</v>
      </c>
      <c r="F55" s="30">
        <v>118307291.40000001</v>
      </c>
      <c r="G55" s="36"/>
      <c r="H55" s="212"/>
      <c r="J55"/>
      <c r="K55"/>
      <c r="L55"/>
      <c r="M55"/>
      <c r="N55"/>
      <c r="O55"/>
      <c r="P55"/>
    </row>
    <row r="56" spans="1:16" x14ac:dyDescent="0.25">
      <c r="A56" s="132">
        <v>12</v>
      </c>
      <c r="B56" s="109">
        <v>53</v>
      </c>
      <c r="C56" s="227" t="s">
        <v>382</v>
      </c>
      <c r="D56" s="15">
        <v>64856743</v>
      </c>
      <c r="E56" s="29">
        <v>6236104.6699999999</v>
      </c>
      <c r="F56" s="30">
        <v>71092847.670000002</v>
      </c>
      <c r="G56" s="36"/>
      <c r="H56" s="212"/>
      <c r="J56"/>
      <c r="K56"/>
      <c r="L56"/>
      <c r="M56"/>
      <c r="N56"/>
      <c r="O56"/>
      <c r="P56"/>
    </row>
    <row r="57" spans="1:16" x14ac:dyDescent="0.25">
      <c r="A57" s="132">
        <v>12</v>
      </c>
      <c r="B57" s="109">
        <v>54</v>
      </c>
      <c r="C57" s="227" t="s">
        <v>383</v>
      </c>
      <c r="D57" s="15">
        <v>95604910</v>
      </c>
      <c r="E57" s="29">
        <v>4460071.28</v>
      </c>
      <c r="F57" s="30">
        <v>100064981.28</v>
      </c>
      <c r="G57" s="36"/>
      <c r="H57" s="212"/>
      <c r="J57"/>
      <c r="K57"/>
      <c r="L57"/>
      <c r="M57"/>
      <c r="N57"/>
      <c r="O57"/>
      <c r="P57"/>
    </row>
    <row r="58" spans="1:16" x14ac:dyDescent="0.25">
      <c r="A58" s="132">
        <v>12</v>
      </c>
      <c r="B58" s="109">
        <v>55</v>
      </c>
      <c r="C58" s="227" t="s">
        <v>384</v>
      </c>
      <c r="D58" s="15">
        <v>94382215</v>
      </c>
      <c r="E58" s="29">
        <v>6111104.8099999996</v>
      </c>
      <c r="F58" s="30">
        <v>100493319.81</v>
      </c>
      <c r="G58" s="36"/>
      <c r="H58" s="212"/>
      <c r="J58"/>
      <c r="K58"/>
      <c r="L58"/>
      <c r="M58"/>
      <c r="N58"/>
      <c r="O58"/>
      <c r="P58"/>
    </row>
    <row r="59" spans="1:16" x14ac:dyDescent="0.25">
      <c r="A59" s="132">
        <v>12</v>
      </c>
      <c r="B59" s="109">
        <v>56</v>
      </c>
      <c r="C59" s="227" t="s">
        <v>385</v>
      </c>
      <c r="D59" s="15">
        <v>73304775</v>
      </c>
      <c r="E59" s="29">
        <v>5904942.7400000002</v>
      </c>
      <c r="F59" s="30">
        <v>79209717.739999995</v>
      </c>
      <c r="G59" s="36"/>
      <c r="H59" s="212"/>
      <c r="J59"/>
      <c r="K59"/>
      <c r="L59"/>
      <c r="M59"/>
      <c r="N59"/>
      <c r="O59"/>
      <c r="P59"/>
    </row>
    <row r="60" spans="1:16" x14ac:dyDescent="0.25">
      <c r="A60" s="132">
        <v>12</v>
      </c>
      <c r="B60" s="109">
        <v>57</v>
      </c>
      <c r="C60" s="227" t="s">
        <v>386</v>
      </c>
      <c r="D60" s="15">
        <v>68235530</v>
      </c>
      <c r="E60" s="29">
        <v>5706352.5499999998</v>
      </c>
      <c r="F60" s="30">
        <v>73941882.549999997</v>
      </c>
      <c r="G60" s="36"/>
      <c r="H60" s="212"/>
      <c r="J60"/>
      <c r="K60"/>
      <c r="L60"/>
      <c r="M60"/>
      <c r="N60"/>
      <c r="O60"/>
      <c r="P60"/>
    </row>
    <row r="61" spans="1:16" x14ac:dyDescent="0.25">
      <c r="A61" s="132">
        <v>12</v>
      </c>
      <c r="B61" s="109">
        <v>58</v>
      </c>
      <c r="C61" s="227" t="s">
        <v>387</v>
      </c>
      <c r="D61" s="15">
        <v>68672114</v>
      </c>
      <c r="E61" s="29">
        <v>5335454.32</v>
      </c>
      <c r="F61" s="30">
        <v>74007568.319999993</v>
      </c>
      <c r="G61" s="36"/>
      <c r="H61" s="212"/>
      <c r="J61"/>
      <c r="K61"/>
      <c r="L61"/>
      <c r="M61"/>
      <c r="N61"/>
      <c r="O61"/>
      <c r="P61"/>
    </row>
    <row r="62" spans="1:16" x14ac:dyDescent="0.25">
      <c r="A62" s="132">
        <v>12</v>
      </c>
      <c r="B62" s="109">
        <v>59</v>
      </c>
      <c r="C62" s="227" t="s">
        <v>388</v>
      </c>
      <c r="D62" s="15">
        <v>35591413</v>
      </c>
      <c r="E62" s="29">
        <v>2581757.25</v>
      </c>
      <c r="F62" s="30">
        <v>38173170.25</v>
      </c>
      <c r="G62" s="36"/>
      <c r="H62" s="212"/>
      <c r="J62"/>
      <c r="K62"/>
      <c r="L62"/>
      <c r="M62"/>
      <c r="N62"/>
      <c r="O62"/>
      <c r="P62"/>
    </row>
    <row r="63" spans="1:16" x14ac:dyDescent="0.25">
      <c r="A63" s="132">
        <v>12</v>
      </c>
      <c r="B63" s="109">
        <v>60</v>
      </c>
      <c r="C63" s="227" t="s">
        <v>389</v>
      </c>
      <c r="D63" s="15">
        <v>18327094</v>
      </c>
      <c r="E63" s="29">
        <v>1321836.07</v>
      </c>
      <c r="F63" s="30">
        <v>19648930.07</v>
      </c>
      <c r="G63" s="36"/>
      <c r="H63" s="212"/>
      <c r="J63"/>
      <c r="K63"/>
      <c r="L63"/>
      <c r="M63"/>
      <c r="N63"/>
      <c r="O63"/>
      <c r="P63"/>
    </row>
    <row r="64" spans="1:16" x14ac:dyDescent="0.25">
      <c r="A64" s="132">
        <v>12</v>
      </c>
      <c r="B64" s="109">
        <v>61</v>
      </c>
      <c r="C64" s="227" t="s">
        <v>390</v>
      </c>
      <c r="D64" s="15">
        <v>44700544</v>
      </c>
      <c r="E64" s="29">
        <v>5010545.92</v>
      </c>
      <c r="F64" s="30">
        <v>49711089.920000002</v>
      </c>
      <c r="G64" s="36"/>
      <c r="H64" s="212"/>
      <c r="J64"/>
      <c r="K64"/>
      <c r="L64"/>
      <c r="M64"/>
      <c r="N64"/>
      <c r="O64"/>
      <c r="P64"/>
    </row>
    <row r="65" spans="1:16" x14ac:dyDescent="0.25">
      <c r="A65" s="132">
        <v>12</v>
      </c>
      <c r="B65" s="109">
        <v>62</v>
      </c>
      <c r="C65" s="227" t="s">
        <v>391</v>
      </c>
      <c r="D65" s="15">
        <v>57841713</v>
      </c>
      <c r="E65" s="29">
        <v>4149739.58</v>
      </c>
      <c r="F65" s="30">
        <v>61991452.579999998</v>
      </c>
      <c r="G65" s="36"/>
      <c r="H65" s="212"/>
      <c r="J65"/>
      <c r="K65"/>
      <c r="L65"/>
      <c r="M65"/>
      <c r="N65"/>
      <c r="O65"/>
      <c r="P65"/>
    </row>
    <row r="66" spans="1:16" x14ac:dyDescent="0.25">
      <c r="A66" s="132">
        <v>12</v>
      </c>
      <c r="B66" s="109">
        <v>63</v>
      </c>
      <c r="C66" s="227" t="s">
        <v>392</v>
      </c>
      <c r="D66" s="15">
        <v>30686306</v>
      </c>
      <c r="E66" s="29">
        <v>1538406.76</v>
      </c>
      <c r="F66" s="30">
        <v>32224712.760000002</v>
      </c>
      <c r="G66" s="36"/>
      <c r="H66" s="212"/>
      <c r="J66"/>
      <c r="K66"/>
      <c r="L66"/>
      <c r="M66"/>
      <c r="N66"/>
      <c r="O66"/>
      <c r="P66"/>
    </row>
    <row r="67" spans="1:16" x14ac:dyDescent="0.25">
      <c r="A67" s="132">
        <v>12</v>
      </c>
      <c r="B67" s="109">
        <v>64</v>
      </c>
      <c r="C67" s="227" t="s">
        <v>393</v>
      </c>
      <c r="D67" s="15">
        <v>12645242</v>
      </c>
      <c r="E67" s="29">
        <v>924501.36</v>
      </c>
      <c r="F67" s="30">
        <v>13569743.359999999</v>
      </c>
      <c r="G67" s="36"/>
      <c r="H67" s="212"/>
      <c r="J67"/>
      <c r="K67"/>
      <c r="L67"/>
      <c r="M67"/>
      <c r="N67"/>
      <c r="O67"/>
      <c r="P67"/>
    </row>
    <row r="68" spans="1:16" x14ac:dyDescent="0.25">
      <c r="A68" s="132">
        <v>12</v>
      </c>
      <c r="B68" s="109">
        <v>65</v>
      </c>
      <c r="C68" s="227" t="s">
        <v>394</v>
      </c>
      <c r="D68" s="15">
        <v>12108374</v>
      </c>
      <c r="E68" s="29">
        <v>983059.55</v>
      </c>
      <c r="F68" s="30">
        <v>13091433.550000001</v>
      </c>
      <c r="G68" s="36"/>
      <c r="H68" s="212"/>
      <c r="J68"/>
      <c r="K68"/>
      <c r="L68"/>
      <c r="M68"/>
      <c r="N68"/>
      <c r="O68"/>
      <c r="P68"/>
    </row>
    <row r="69" spans="1:16" x14ac:dyDescent="0.25">
      <c r="A69" s="132">
        <v>12</v>
      </c>
      <c r="B69" s="109">
        <v>66</v>
      </c>
      <c r="C69" s="227" t="s">
        <v>395</v>
      </c>
      <c r="D69" s="15">
        <v>95947567</v>
      </c>
      <c r="E69" s="29">
        <v>11288084.630000001</v>
      </c>
      <c r="F69" s="30">
        <v>107235651.63</v>
      </c>
      <c r="G69" s="36"/>
      <c r="H69" s="212"/>
      <c r="J69"/>
      <c r="K69"/>
      <c r="L69"/>
      <c r="M69"/>
      <c r="N69"/>
      <c r="O69"/>
      <c r="P69"/>
    </row>
    <row r="70" spans="1:16" x14ac:dyDescent="0.25">
      <c r="A70" s="132">
        <v>12</v>
      </c>
      <c r="B70" s="109">
        <v>67</v>
      </c>
      <c r="C70" s="227" t="s">
        <v>396</v>
      </c>
      <c r="D70" s="15">
        <v>22139308</v>
      </c>
      <c r="E70" s="29">
        <v>2080850.6</v>
      </c>
      <c r="F70" s="30">
        <v>24220158.600000001</v>
      </c>
      <c r="G70" s="36"/>
      <c r="H70" s="212"/>
      <c r="J70"/>
      <c r="K70"/>
      <c r="L70"/>
      <c r="M70"/>
      <c r="N70"/>
      <c r="O70"/>
      <c r="P70"/>
    </row>
    <row r="71" spans="1:16" x14ac:dyDescent="0.25">
      <c r="A71" s="132">
        <v>12</v>
      </c>
      <c r="B71" s="109">
        <v>68</v>
      </c>
      <c r="C71" s="227" t="s">
        <v>397</v>
      </c>
      <c r="D71" s="15">
        <v>29748033</v>
      </c>
      <c r="E71" s="29">
        <v>2658365.75</v>
      </c>
      <c r="F71" s="30">
        <v>32406398.75</v>
      </c>
      <c r="G71" s="36"/>
      <c r="H71" s="212"/>
      <c r="J71"/>
      <c r="K71"/>
      <c r="L71"/>
      <c r="M71"/>
      <c r="N71"/>
      <c r="O71"/>
      <c r="P71"/>
    </row>
    <row r="72" spans="1:16" x14ac:dyDescent="0.25">
      <c r="A72" s="132">
        <v>12</v>
      </c>
      <c r="B72" s="109">
        <v>69</v>
      </c>
      <c r="C72" s="227" t="s">
        <v>398</v>
      </c>
      <c r="D72" s="15">
        <v>22499674</v>
      </c>
      <c r="E72" s="29">
        <v>1992147.98</v>
      </c>
      <c r="F72" s="30">
        <v>24491821.98</v>
      </c>
      <c r="G72" s="36"/>
      <c r="H72" s="212"/>
      <c r="J72"/>
      <c r="K72"/>
      <c r="L72"/>
      <c r="M72"/>
      <c r="N72"/>
      <c r="O72"/>
      <c r="P72"/>
    </row>
    <row r="73" spans="1:16" x14ac:dyDescent="0.25">
      <c r="A73" s="132">
        <v>12</v>
      </c>
      <c r="B73" s="109">
        <v>70</v>
      </c>
      <c r="C73" s="227" t="s">
        <v>399</v>
      </c>
      <c r="D73" s="15">
        <v>8173837</v>
      </c>
      <c r="E73" s="29">
        <v>760807.34</v>
      </c>
      <c r="F73" s="30">
        <v>8934644.3399999999</v>
      </c>
      <c r="G73" s="36"/>
      <c r="H73" s="212"/>
      <c r="J73"/>
      <c r="K73"/>
      <c r="L73"/>
      <c r="M73"/>
      <c r="N73"/>
      <c r="O73"/>
      <c r="P73"/>
    </row>
    <row r="74" spans="1:16" x14ac:dyDescent="0.25">
      <c r="A74" s="132">
        <v>12</v>
      </c>
      <c r="B74" s="109">
        <v>71</v>
      </c>
      <c r="C74" s="227" t="s">
        <v>400</v>
      </c>
      <c r="D74" s="15">
        <v>77782901</v>
      </c>
      <c r="E74" s="29">
        <v>6023350.4100000001</v>
      </c>
      <c r="F74" s="30">
        <v>83806251.409999996</v>
      </c>
      <c r="G74" s="36"/>
      <c r="H74" s="212"/>
      <c r="J74"/>
      <c r="K74"/>
      <c r="L74"/>
      <c r="M74"/>
      <c r="N74"/>
      <c r="O74"/>
      <c r="P74"/>
    </row>
    <row r="75" spans="1:16" x14ac:dyDescent="0.25">
      <c r="A75" s="132">
        <v>12</v>
      </c>
      <c r="B75" s="109">
        <v>72</v>
      </c>
      <c r="C75" s="227" t="s">
        <v>401</v>
      </c>
      <c r="D75" s="15">
        <v>25854382</v>
      </c>
      <c r="E75" s="29">
        <v>1735675.11</v>
      </c>
      <c r="F75" s="30">
        <v>27590057.109999999</v>
      </c>
      <c r="G75" s="36"/>
      <c r="H75" s="212"/>
      <c r="J75"/>
      <c r="K75"/>
      <c r="L75"/>
      <c r="M75"/>
      <c r="N75"/>
      <c r="O75"/>
      <c r="P75"/>
    </row>
    <row r="76" spans="1:16" x14ac:dyDescent="0.25">
      <c r="A76" s="132">
        <v>12</v>
      </c>
      <c r="B76" s="109">
        <v>73</v>
      </c>
      <c r="C76" s="227" t="s">
        <v>402</v>
      </c>
      <c r="D76" s="15">
        <v>34290013</v>
      </c>
      <c r="E76" s="29">
        <v>2779813.17</v>
      </c>
      <c r="F76" s="30">
        <v>37069826.170000002</v>
      </c>
      <c r="G76" s="36"/>
      <c r="H76" s="212"/>
      <c r="J76"/>
      <c r="K76"/>
      <c r="L76"/>
      <c r="M76"/>
      <c r="N76"/>
      <c r="O76"/>
      <c r="P76"/>
    </row>
    <row r="77" spans="1:16" x14ac:dyDescent="0.25">
      <c r="A77" s="132">
        <v>12</v>
      </c>
      <c r="B77" s="109">
        <v>74</v>
      </c>
      <c r="C77" s="227" t="s">
        <v>403</v>
      </c>
      <c r="D77" s="15">
        <v>39471356</v>
      </c>
      <c r="E77" s="29">
        <v>3394690.52</v>
      </c>
      <c r="F77" s="30">
        <v>42866046.520000003</v>
      </c>
      <c r="G77" s="36"/>
      <c r="H77" s="212"/>
      <c r="J77"/>
      <c r="K77"/>
      <c r="L77"/>
      <c r="M77"/>
      <c r="N77"/>
      <c r="O77"/>
      <c r="P77"/>
    </row>
    <row r="78" spans="1:16" x14ac:dyDescent="0.25">
      <c r="A78" s="132">
        <v>12</v>
      </c>
      <c r="B78" s="109">
        <v>75</v>
      </c>
      <c r="C78" s="227" t="s">
        <v>404</v>
      </c>
      <c r="D78" s="15">
        <v>36148210</v>
      </c>
      <c r="E78" s="29">
        <v>3453967.99</v>
      </c>
      <c r="F78" s="30">
        <v>39602177.990000002</v>
      </c>
      <c r="G78" s="36"/>
      <c r="H78" s="212"/>
      <c r="J78"/>
      <c r="K78"/>
      <c r="L78"/>
      <c r="M78"/>
      <c r="N78"/>
      <c r="O78"/>
      <c r="P78"/>
    </row>
    <row r="79" spans="1:16" x14ac:dyDescent="0.25">
      <c r="A79" s="132">
        <v>12</v>
      </c>
      <c r="B79" s="109">
        <v>76</v>
      </c>
      <c r="C79" s="227" t="s">
        <v>405</v>
      </c>
      <c r="D79" s="15">
        <v>135211271</v>
      </c>
      <c r="E79" s="29">
        <v>6336807.0199999996</v>
      </c>
      <c r="F79" s="30">
        <v>141548078.02000001</v>
      </c>
      <c r="G79" s="36"/>
      <c r="H79" s="212"/>
      <c r="J79"/>
      <c r="K79"/>
      <c r="L79"/>
      <c r="M79"/>
      <c r="N79"/>
      <c r="O79"/>
      <c r="P79"/>
    </row>
    <row r="80" spans="1:16" x14ac:dyDescent="0.25">
      <c r="A80" s="132">
        <v>12</v>
      </c>
      <c r="B80" s="109">
        <v>77</v>
      </c>
      <c r="C80" s="227" t="s">
        <v>406</v>
      </c>
      <c r="D80" s="15">
        <v>13221793</v>
      </c>
      <c r="E80" s="29">
        <v>1215050.8700000001</v>
      </c>
      <c r="F80" s="30">
        <v>14436843.869999999</v>
      </c>
      <c r="G80" s="36"/>
      <c r="H80" s="212"/>
      <c r="J80"/>
      <c r="K80"/>
      <c r="L80"/>
      <c r="M80"/>
      <c r="N80"/>
      <c r="O80"/>
      <c r="P80"/>
    </row>
    <row r="81" spans="1:16" x14ac:dyDescent="0.25">
      <c r="A81" s="132">
        <v>12</v>
      </c>
      <c r="B81" s="109">
        <v>78</v>
      </c>
      <c r="C81" s="227" t="s">
        <v>407</v>
      </c>
      <c r="D81" s="15">
        <v>70790543</v>
      </c>
      <c r="E81" s="29">
        <v>4362148.9400000004</v>
      </c>
      <c r="F81" s="30">
        <v>75152691.939999998</v>
      </c>
      <c r="G81" s="36"/>
      <c r="H81" s="212"/>
      <c r="J81"/>
      <c r="K81"/>
      <c r="L81"/>
      <c r="M81"/>
      <c r="N81"/>
      <c r="O81"/>
      <c r="P81"/>
    </row>
    <row r="82" spans="1:16" x14ac:dyDescent="0.25">
      <c r="A82" s="132">
        <v>12</v>
      </c>
      <c r="B82" s="109">
        <v>79</v>
      </c>
      <c r="C82" s="227" t="s">
        <v>408</v>
      </c>
      <c r="D82" s="15">
        <v>38971270</v>
      </c>
      <c r="E82" s="29">
        <v>3393741.18</v>
      </c>
      <c r="F82" s="30">
        <v>42365011.18</v>
      </c>
      <c r="G82" s="36"/>
      <c r="H82" s="212"/>
      <c r="J82"/>
      <c r="K82"/>
      <c r="L82"/>
      <c r="M82"/>
      <c r="N82"/>
      <c r="O82"/>
      <c r="P82"/>
    </row>
    <row r="83" spans="1:16" x14ac:dyDescent="0.25">
      <c r="A83" s="132">
        <v>12</v>
      </c>
      <c r="B83" s="109">
        <v>80</v>
      </c>
      <c r="C83" s="227" t="s">
        <v>409</v>
      </c>
      <c r="D83" s="15">
        <v>10117327</v>
      </c>
      <c r="E83" s="29">
        <v>805126.58</v>
      </c>
      <c r="F83" s="30">
        <v>10922453.58</v>
      </c>
      <c r="G83" s="36"/>
      <c r="H83" s="212"/>
      <c r="J83"/>
      <c r="K83"/>
      <c r="L83"/>
      <c r="M83"/>
      <c r="N83"/>
      <c r="O83"/>
      <c r="P83"/>
    </row>
    <row r="84" spans="1:16" ht="15.75" thickBot="1" x14ac:dyDescent="0.3">
      <c r="A84" s="194">
        <v>12</v>
      </c>
      <c r="B84" s="195">
        <v>81</v>
      </c>
      <c r="C84" s="228" t="s">
        <v>410</v>
      </c>
      <c r="D84" s="229">
        <v>30536073</v>
      </c>
      <c r="E84" s="230">
        <v>1607797.65</v>
      </c>
      <c r="F84" s="231">
        <v>32143870.649999999</v>
      </c>
      <c r="G84" s="36"/>
      <c r="H84" s="212"/>
      <c r="J84"/>
      <c r="K84"/>
      <c r="L84"/>
      <c r="M84"/>
      <c r="N84"/>
      <c r="O84"/>
      <c r="P84"/>
    </row>
    <row r="85" spans="1:16" ht="15.75" thickBot="1" x14ac:dyDescent="0.3">
      <c r="A85" s="393" t="s">
        <v>12</v>
      </c>
      <c r="B85" s="394"/>
      <c r="C85" s="395"/>
      <c r="D85" s="234">
        <f>SUM(D4:D84)</f>
        <v>4097436017</v>
      </c>
      <c r="E85" s="225">
        <f t="shared" ref="E85" si="0">SUM(E4:E84)</f>
        <v>312098513.03999996</v>
      </c>
      <c r="F85" s="226">
        <f>SUM(F4:F84)</f>
        <v>4409534530.0400009</v>
      </c>
    </row>
    <row r="86" spans="1:16" x14ac:dyDescent="0.25">
      <c r="C86" s="1"/>
    </row>
  </sheetData>
  <mergeCells count="2">
    <mergeCell ref="A1:F1"/>
    <mergeCell ref="A85:C8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9"/>
  <sheetViews>
    <sheetView workbookViewId="0">
      <selection activeCell="F19" sqref="F19"/>
    </sheetView>
  </sheetViews>
  <sheetFormatPr baseColWidth="10" defaultRowHeight="15" x14ac:dyDescent="0.25"/>
  <cols>
    <col min="3" max="3" width="37.5703125" style="36" bestFit="1" customWidth="1"/>
    <col min="4" max="4" width="18.28515625" style="36" customWidth="1"/>
    <col min="5" max="5" width="17" style="36" customWidth="1"/>
    <col min="6" max="6" width="18.7109375" style="36" customWidth="1"/>
    <col min="16" max="16" width="11.85546875" bestFit="1" customWidth="1"/>
  </cols>
  <sheetData>
    <row r="1" spans="1:15" s="8" customFormat="1" ht="66" customHeight="1" thickBot="1" x14ac:dyDescent="0.25">
      <c r="A1" s="370" t="s">
        <v>494</v>
      </c>
      <c r="B1" s="371"/>
      <c r="C1" s="371"/>
      <c r="D1" s="371"/>
      <c r="E1" s="371"/>
      <c r="F1" s="372"/>
    </row>
    <row r="2" spans="1:15" s="8" customFormat="1" thickBot="1" x14ac:dyDescent="0.25">
      <c r="C2" s="91"/>
    </row>
    <row r="3" spans="1:15" s="113" customFormat="1" ht="69" customHeight="1" thickBot="1" x14ac:dyDescent="0.3">
      <c r="A3" s="21" t="s">
        <v>1264</v>
      </c>
      <c r="B3" s="22" t="s">
        <v>1265</v>
      </c>
      <c r="C3" s="22" t="s">
        <v>0</v>
      </c>
      <c r="D3" s="22" t="s">
        <v>20</v>
      </c>
      <c r="E3" s="22" t="s">
        <v>21</v>
      </c>
      <c r="F3" s="23" t="s">
        <v>623</v>
      </c>
    </row>
    <row r="4" spans="1:15" x14ac:dyDescent="0.25">
      <c r="A4" s="148">
        <v>13</v>
      </c>
      <c r="B4" s="149">
        <v>1</v>
      </c>
      <c r="C4" s="239" t="s">
        <v>412</v>
      </c>
      <c r="D4" s="100">
        <v>10802171</v>
      </c>
      <c r="E4" s="98">
        <v>1115538</v>
      </c>
      <c r="F4" s="101">
        <v>11917709</v>
      </c>
      <c r="O4" s="235"/>
    </row>
    <row r="5" spans="1:15" x14ac:dyDescent="0.25">
      <c r="A5" s="132">
        <v>13</v>
      </c>
      <c r="B5" s="109">
        <v>2</v>
      </c>
      <c r="C5" s="135" t="s">
        <v>413</v>
      </c>
      <c r="D5" s="15">
        <v>34648329</v>
      </c>
      <c r="E5" s="62">
        <v>3081389</v>
      </c>
      <c r="F5" s="16">
        <v>37729719</v>
      </c>
      <c r="O5" s="235"/>
    </row>
    <row r="6" spans="1:15" x14ac:dyDescent="0.25">
      <c r="A6" s="132">
        <v>13</v>
      </c>
      <c r="B6" s="109">
        <v>3</v>
      </c>
      <c r="C6" s="135" t="s">
        <v>414</v>
      </c>
      <c r="D6" s="15">
        <v>13696959</v>
      </c>
      <c r="E6" s="62">
        <v>1328237</v>
      </c>
      <c r="F6" s="16">
        <v>15025196</v>
      </c>
      <c r="O6" s="235"/>
    </row>
    <row r="7" spans="1:15" x14ac:dyDescent="0.25">
      <c r="A7" s="132">
        <v>13</v>
      </c>
      <c r="B7" s="109">
        <v>4</v>
      </c>
      <c r="C7" s="135" t="s">
        <v>415</v>
      </c>
      <c r="D7" s="15">
        <v>8680522</v>
      </c>
      <c r="E7" s="62">
        <v>626014</v>
      </c>
      <c r="F7" s="16">
        <v>9306537</v>
      </c>
      <c r="O7" s="235"/>
    </row>
    <row r="8" spans="1:15" x14ac:dyDescent="0.25">
      <c r="A8" s="132">
        <v>13</v>
      </c>
      <c r="B8" s="109">
        <v>5</v>
      </c>
      <c r="C8" s="135" t="s">
        <v>416</v>
      </c>
      <c r="D8" s="15">
        <v>4278036</v>
      </c>
      <c r="E8" s="62">
        <v>285283</v>
      </c>
      <c r="F8" s="16">
        <v>4563320</v>
      </c>
      <c r="O8" s="235"/>
    </row>
    <row r="9" spans="1:15" x14ac:dyDescent="0.25">
      <c r="A9" s="132">
        <v>13</v>
      </c>
      <c r="B9" s="109">
        <v>6</v>
      </c>
      <c r="C9" s="135" t="s">
        <v>417</v>
      </c>
      <c r="D9" s="15">
        <v>19081653</v>
      </c>
      <c r="E9" s="62">
        <v>746259</v>
      </c>
      <c r="F9" s="16">
        <v>19827912</v>
      </c>
      <c r="O9" s="235"/>
    </row>
    <row r="10" spans="1:15" x14ac:dyDescent="0.25">
      <c r="A10" s="132">
        <v>13</v>
      </c>
      <c r="B10" s="109">
        <v>7</v>
      </c>
      <c r="C10" s="135" t="s">
        <v>418</v>
      </c>
      <c r="D10" s="15">
        <v>7481108</v>
      </c>
      <c r="E10" s="62">
        <v>284127</v>
      </c>
      <c r="F10" s="16">
        <v>7765235</v>
      </c>
      <c r="O10" s="235"/>
    </row>
    <row r="11" spans="1:15" x14ac:dyDescent="0.25">
      <c r="A11" s="132">
        <v>13</v>
      </c>
      <c r="B11" s="109">
        <v>8</v>
      </c>
      <c r="C11" s="135" t="s">
        <v>419</v>
      </c>
      <c r="D11" s="15">
        <v>19211002</v>
      </c>
      <c r="E11" s="62">
        <v>1028719</v>
      </c>
      <c r="F11" s="16">
        <v>20239721</v>
      </c>
      <c r="O11" s="235"/>
    </row>
    <row r="12" spans="1:15" x14ac:dyDescent="0.25">
      <c r="A12" s="132">
        <v>13</v>
      </c>
      <c r="B12" s="109">
        <v>9</v>
      </c>
      <c r="C12" s="135" t="s">
        <v>420</v>
      </c>
      <c r="D12" s="15">
        <v>5591291</v>
      </c>
      <c r="E12" s="62">
        <v>811264</v>
      </c>
      <c r="F12" s="16">
        <v>6402555</v>
      </c>
      <c r="O12" s="235"/>
    </row>
    <row r="13" spans="1:15" x14ac:dyDescent="0.25">
      <c r="A13" s="132">
        <v>13</v>
      </c>
      <c r="B13" s="109">
        <v>10</v>
      </c>
      <c r="C13" s="135" t="s">
        <v>421</v>
      </c>
      <c r="D13" s="15">
        <v>2923215</v>
      </c>
      <c r="E13" s="62">
        <v>481485</v>
      </c>
      <c r="F13" s="16">
        <v>3404700</v>
      </c>
      <c r="O13" s="235"/>
    </row>
    <row r="14" spans="1:15" x14ac:dyDescent="0.25">
      <c r="A14" s="132">
        <v>13</v>
      </c>
      <c r="B14" s="109">
        <v>11</v>
      </c>
      <c r="C14" s="135" t="s">
        <v>422</v>
      </c>
      <c r="D14" s="15">
        <v>28480108</v>
      </c>
      <c r="E14" s="62">
        <v>1397081</v>
      </c>
      <c r="F14" s="16">
        <v>29877188</v>
      </c>
      <c r="O14" s="235"/>
    </row>
    <row r="15" spans="1:15" x14ac:dyDescent="0.25">
      <c r="A15" s="132">
        <v>13</v>
      </c>
      <c r="B15" s="109">
        <v>12</v>
      </c>
      <c r="C15" s="135" t="s">
        <v>423</v>
      </c>
      <c r="D15" s="15">
        <v>14764213</v>
      </c>
      <c r="E15" s="62">
        <v>1028507</v>
      </c>
      <c r="F15" s="16">
        <v>15792719</v>
      </c>
      <c r="O15" s="235"/>
    </row>
    <row r="16" spans="1:15" x14ac:dyDescent="0.25">
      <c r="A16" s="132">
        <v>13</v>
      </c>
      <c r="B16" s="109">
        <v>13</v>
      </c>
      <c r="C16" s="135" t="s">
        <v>424</v>
      </c>
      <c r="D16" s="15">
        <v>4900756</v>
      </c>
      <c r="E16" s="62">
        <v>380699</v>
      </c>
      <c r="F16" s="16">
        <v>5281455</v>
      </c>
      <c r="O16" s="235"/>
    </row>
    <row r="17" spans="1:15" x14ac:dyDescent="0.25">
      <c r="A17" s="132">
        <v>13</v>
      </c>
      <c r="B17" s="109">
        <v>14</v>
      </c>
      <c r="C17" s="135" t="s">
        <v>425</v>
      </c>
      <c r="D17" s="15">
        <v>24600434</v>
      </c>
      <c r="E17" s="62">
        <v>1451150</v>
      </c>
      <c r="F17" s="16">
        <v>26051584</v>
      </c>
      <c r="O17" s="235"/>
    </row>
    <row r="18" spans="1:15" x14ac:dyDescent="0.25">
      <c r="A18" s="132">
        <v>13</v>
      </c>
      <c r="B18" s="109">
        <v>15</v>
      </c>
      <c r="C18" s="135" t="s">
        <v>426</v>
      </c>
      <c r="D18" s="15">
        <v>14231763</v>
      </c>
      <c r="E18" s="62">
        <v>484739</v>
      </c>
      <c r="F18" s="16">
        <v>14716501</v>
      </c>
      <c r="O18" s="235"/>
    </row>
    <row r="19" spans="1:15" x14ac:dyDescent="0.25">
      <c r="A19" s="132">
        <v>13</v>
      </c>
      <c r="B19" s="109">
        <v>16</v>
      </c>
      <c r="C19" s="135" t="s">
        <v>427</v>
      </c>
      <c r="D19" s="15">
        <v>33525736</v>
      </c>
      <c r="E19" s="62">
        <v>2549706</v>
      </c>
      <c r="F19" s="16">
        <v>36075442</v>
      </c>
      <c r="O19" s="235"/>
    </row>
    <row r="20" spans="1:15" x14ac:dyDescent="0.25">
      <c r="A20" s="132">
        <v>13</v>
      </c>
      <c r="B20" s="109">
        <v>17</v>
      </c>
      <c r="C20" s="135" t="s">
        <v>428</v>
      </c>
      <c r="D20" s="15">
        <v>13504089</v>
      </c>
      <c r="E20" s="62">
        <v>554166</v>
      </c>
      <c r="F20" s="16">
        <v>14058255</v>
      </c>
      <c r="O20" s="235"/>
    </row>
    <row r="21" spans="1:15" x14ac:dyDescent="0.25">
      <c r="A21" s="132">
        <v>13</v>
      </c>
      <c r="B21" s="109">
        <v>18</v>
      </c>
      <c r="C21" s="135" t="s">
        <v>429</v>
      </c>
      <c r="D21" s="15">
        <v>32392123</v>
      </c>
      <c r="E21" s="62">
        <v>1469550</v>
      </c>
      <c r="F21" s="16">
        <v>33861672</v>
      </c>
      <c r="O21" s="235"/>
    </row>
    <row r="22" spans="1:15" x14ac:dyDescent="0.25">
      <c r="A22" s="132">
        <v>13</v>
      </c>
      <c r="B22" s="109">
        <v>19</v>
      </c>
      <c r="C22" s="135" t="s">
        <v>430</v>
      </c>
      <c r="D22" s="15">
        <v>13070222</v>
      </c>
      <c r="E22" s="62">
        <v>827805</v>
      </c>
      <c r="F22" s="16">
        <v>13898028</v>
      </c>
      <c r="O22" s="235"/>
    </row>
    <row r="23" spans="1:15" x14ac:dyDescent="0.25">
      <c r="A23" s="132">
        <v>13</v>
      </c>
      <c r="B23" s="109">
        <v>20</v>
      </c>
      <c r="C23" s="135" t="s">
        <v>431</v>
      </c>
      <c r="D23" s="15">
        <v>3052564</v>
      </c>
      <c r="E23" s="62">
        <v>135051</v>
      </c>
      <c r="F23" s="16">
        <v>3187615</v>
      </c>
      <c r="O23" s="235"/>
    </row>
    <row r="24" spans="1:15" x14ac:dyDescent="0.25">
      <c r="A24" s="132">
        <v>13</v>
      </c>
      <c r="B24" s="109">
        <v>21</v>
      </c>
      <c r="C24" s="135" t="s">
        <v>208</v>
      </c>
      <c r="D24" s="15">
        <v>2308558</v>
      </c>
      <c r="E24" s="62">
        <v>182515</v>
      </c>
      <c r="F24" s="16">
        <v>2491074</v>
      </c>
      <c r="O24" s="235"/>
    </row>
    <row r="25" spans="1:15" x14ac:dyDescent="0.25">
      <c r="A25" s="132">
        <v>13</v>
      </c>
      <c r="B25" s="109">
        <v>22</v>
      </c>
      <c r="C25" s="135" t="s">
        <v>432</v>
      </c>
      <c r="D25" s="15">
        <v>2050654</v>
      </c>
      <c r="E25" s="62">
        <v>226380</v>
      </c>
      <c r="F25" s="16">
        <v>2277035</v>
      </c>
      <c r="O25" s="235"/>
    </row>
    <row r="26" spans="1:15" x14ac:dyDescent="0.25">
      <c r="A26" s="132">
        <v>13</v>
      </c>
      <c r="B26" s="109">
        <v>23</v>
      </c>
      <c r="C26" s="135" t="s">
        <v>48</v>
      </c>
      <c r="D26" s="15">
        <v>8101709</v>
      </c>
      <c r="E26" s="62">
        <v>615705</v>
      </c>
      <c r="F26" s="16">
        <v>8717414</v>
      </c>
      <c r="O26" s="235"/>
    </row>
    <row r="27" spans="1:15" x14ac:dyDescent="0.25">
      <c r="A27" s="132">
        <v>13</v>
      </c>
      <c r="B27" s="109">
        <v>24</v>
      </c>
      <c r="C27" s="135" t="s">
        <v>433</v>
      </c>
      <c r="D27" s="15">
        <v>7797015</v>
      </c>
      <c r="E27" s="62">
        <v>493130</v>
      </c>
      <c r="F27" s="16">
        <v>8290145</v>
      </c>
      <c r="O27" s="235"/>
    </row>
    <row r="28" spans="1:15" x14ac:dyDescent="0.25">
      <c r="A28" s="132">
        <v>13</v>
      </c>
      <c r="B28" s="109">
        <v>25</v>
      </c>
      <c r="C28" s="135" t="s">
        <v>434</v>
      </c>
      <c r="D28" s="15">
        <v>52341392</v>
      </c>
      <c r="E28" s="62">
        <v>2171222</v>
      </c>
      <c r="F28" s="16">
        <v>54512614</v>
      </c>
      <c r="O28" s="235"/>
    </row>
    <row r="29" spans="1:15" x14ac:dyDescent="0.25">
      <c r="A29" s="132">
        <v>13</v>
      </c>
      <c r="B29" s="109">
        <v>26</v>
      </c>
      <c r="C29" s="135" t="s">
        <v>435</v>
      </c>
      <c r="D29" s="15">
        <v>24354904</v>
      </c>
      <c r="E29" s="62">
        <v>859570</v>
      </c>
      <c r="F29" s="16">
        <v>25214474</v>
      </c>
      <c r="O29" s="235"/>
    </row>
    <row r="30" spans="1:15" x14ac:dyDescent="0.25">
      <c r="A30" s="132">
        <v>13</v>
      </c>
      <c r="B30" s="109">
        <v>27</v>
      </c>
      <c r="C30" s="135" t="s">
        <v>436</v>
      </c>
      <c r="D30" s="15">
        <v>49968681</v>
      </c>
      <c r="E30" s="62">
        <v>2559795</v>
      </c>
      <c r="F30" s="16">
        <v>52528476</v>
      </c>
      <c r="O30" s="235"/>
    </row>
    <row r="31" spans="1:15" x14ac:dyDescent="0.25">
      <c r="A31" s="132">
        <v>13</v>
      </c>
      <c r="B31" s="109">
        <v>28</v>
      </c>
      <c r="C31" s="135" t="s">
        <v>437</v>
      </c>
      <c r="D31" s="15">
        <v>99101675</v>
      </c>
      <c r="E31" s="62">
        <v>7076528</v>
      </c>
      <c r="F31" s="16">
        <v>106178202</v>
      </c>
      <c r="O31" s="235"/>
    </row>
    <row r="32" spans="1:15" x14ac:dyDescent="0.25">
      <c r="A32" s="132">
        <v>13</v>
      </c>
      <c r="B32" s="109">
        <v>29</v>
      </c>
      <c r="C32" s="135" t="s">
        <v>438</v>
      </c>
      <c r="D32" s="15">
        <v>18874923</v>
      </c>
      <c r="E32" s="62">
        <v>1146748</v>
      </c>
      <c r="F32" s="16">
        <v>20021671</v>
      </c>
      <c r="O32" s="235"/>
    </row>
    <row r="33" spans="1:15" x14ac:dyDescent="0.25">
      <c r="A33" s="132">
        <v>13</v>
      </c>
      <c r="B33" s="109">
        <v>30</v>
      </c>
      <c r="C33" s="135" t="s">
        <v>439</v>
      </c>
      <c r="D33" s="15">
        <v>41077427</v>
      </c>
      <c r="E33" s="62">
        <v>3648459</v>
      </c>
      <c r="F33" s="16">
        <v>44725886</v>
      </c>
      <c r="O33" s="235"/>
    </row>
    <row r="34" spans="1:15" x14ac:dyDescent="0.25">
      <c r="A34" s="132">
        <v>13</v>
      </c>
      <c r="B34" s="109">
        <v>31</v>
      </c>
      <c r="C34" s="135" t="s">
        <v>440</v>
      </c>
      <c r="D34" s="15">
        <v>13709818</v>
      </c>
      <c r="E34" s="62">
        <v>430449</v>
      </c>
      <c r="F34" s="16">
        <v>14140268</v>
      </c>
      <c r="O34" s="235"/>
    </row>
    <row r="35" spans="1:15" x14ac:dyDescent="0.25">
      <c r="A35" s="132">
        <v>13</v>
      </c>
      <c r="B35" s="109">
        <v>32</v>
      </c>
      <c r="C35" s="135" t="s">
        <v>441</v>
      </c>
      <c r="D35" s="15">
        <v>12135172</v>
      </c>
      <c r="E35" s="62">
        <v>715723</v>
      </c>
      <c r="F35" s="16">
        <v>12850896</v>
      </c>
      <c r="O35" s="235"/>
    </row>
    <row r="36" spans="1:15" x14ac:dyDescent="0.25">
      <c r="A36" s="132">
        <v>13</v>
      </c>
      <c r="B36" s="109">
        <v>33</v>
      </c>
      <c r="C36" s="135" t="s">
        <v>442</v>
      </c>
      <c r="D36" s="15">
        <v>4136165</v>
      </c>
      <c r="E36" s="62">
        <v>189000</v>
      </c>
      <c r="F36" s="16">
        <v>4325165</v>
      </c>
      <c r="O36" s="235"/>
    </row>
    <row r="37" spans="1:15" x14ac:dyDescent="0.25">
      <c r="A37" s="132">
        <v>13</v>
      </c>
      <c r="B37" s="109">
        <v>34</v>
      </c>
      <c r="C37" s="135" t="s">
        <v>443</v>
      </c>
      <c r="D37" s="15">
        <v>12389309</v>
      </c>
      <c r="E37" s="62">
        <v>658798</v>
      </c>
      <c r="F37" s="16">
        <v>13048108</v>
      </c>
      <c r="O37" s="235"/>
    </row>
    <row r="38" spans="1:15" x14ac:dyDescent="0.25">
      <c r="A38" s="132">
        <v>13</v>
      </c>
      <c r="B38" s="109">
        <v>35</v>
      </c>
      <c r="C38" s="135" t="s">
        <v>444</v>
      </c>
      <c r="D38" s="15">
        <v>5482791</v>
      </c>
      <c r="E38" s="62">
        <v>602905</v>
      </c>
      <c r="F38" s="16">
        <v>6085697</v>
      </c>
      <c r="O38" s="235"/>
    </row>
    <row r="39" spans="1:15" x14ac:dyDescent="0.25">
      <c r="A39" s="132">
        <v>13</v>
      </c>
      <c r="B39" s="109">
        <v>36</v>
      </c>
      <c r="C39" s="135" t="s">
        <v>445</v>
      </c>
      <c r="D39" s="15">
        <v>4879538</v>
      </c>
      <c r="E39" s="62">
        <v>292672</v>
      </c>
      <c r="F39" s="16">
        <v>5172210</v>
      </c>
      <c r="O39" s="235"/>
    </row>
    <row r="40" spans="1:15" x14ac:dyDescent="0.25">
      <c r="A40" s="132">
        <v>13</v>
      </c>
      <c r="B40" s="109">
        <v>37</v>
      </c>
      <c r="C40" s="135" t="s">
        <v>446</v>
      </c>
      <c r="D40" s="15">
        <v>15718038</v>
      </c>
      <c r="E40" s="62">
        <v>907672</v>
      </c>
      <c r="F40" s="16">
        <v>16625709</v>
      </c>
      <c r="O40" s="235"/>
    </row>
    <row r="41" spans="1:15" x14ac:dyDescent="0.25">
      <c r="A41" s="132">
        <v>13</v>
      </c>
      <c r="B41" s="109">
        <v>38</v>
      </c>
      <c r="C41" s="135" t="s">
        <v>447</v>
      </c>
      <c r="D41" s="15">
        <v>4038318</v>
      </c>
      <c r="E41" s="62">
        <v>245415</v>
      </c>
      <c r="F41" s="16">
        <v>4283734</v>
      </c>
      <c r="O41" s="235"/>
    </row>
    <row r="42" spans="1:15" x14ac:dyDescent="0.25">
      <c r="A42" s="132">
        <v>13</v>
      </c>
      <c r="B42" s="109">
        <v>39</v>
      </c>
      <c r="C42" s="135" t="s">
        <v>448</v>
      </c>
      <c r="D42" s="15">
        <v>2118794</v>
      </c>
      <c r="E42" s="62">
        <v>249396</v>
      </c>
      <c r="F42" s="16">
        <v>2368189</v>
      </c>
      <c r="O42" s="235"/>
    </row>
    <row r="43" spans="1:15" x14ac:dyDescent="0.25">
      <c r="A43" s="132">
        <v>13</v>
      </c>
      <c r="B43" s="109">
        <v>40</v>
      </c>
      <c r="C43" s="135" t="s">
        <v>449</v>
      </c>
      <c r="D43" s="15">
        <v>18469630</v>
      </c>
      <c r="E43" s="62">
        <v>871169</v>
      </c>
      <c r="F43" s="16">
        <v>19340799</v>
      </c>
      <c r="O43" s="235"/>
    </row>
    <row r="44" spans="1:15" x14ac:dyDescent="0.25">
      <c r="A44" s="132">
        <v>13</v>
      </c>
      <c r="B44" s="109">
        <v>41</v>
      </c>
      <c r="C44" s="135" t="s">
        <v>450</v>
      </c>
      <c r="D44" s="15">
        <v>10612995</v>
      </c>
      <c r="E44" s="62">
        <v>976205</v>
      </c>
      <c r="F44" s="16">
        <v>11589200</v>
      </c>
      <c r="O44" s="235"/>
    </row>
    <row r="45" spans="1:15" x14ac:dyDescent="0.25">
      <c r="A45" s="132">
        <v>13</v>
      </c>
      <c r="B45" s="109">
        <v>42</v>
      </c>
      <c r="C45" s="135" t="s">
        <v>451</v>
      </c>
      <c r="D45" s="15">
        <v>9581083</v>
      </c>
      <c r="E45" s="62">
        <v>400729</v>
      </c>
      <c r="F45" s="16">
        <v>9981812</v>
      </c>
      <c r="O45" s="235"/>
    </row>
    <row r="46" spans="1:15" x14ac:dyDescent="0.25">
      <c r="A46" s="132">
        <v>13</v>
      </c>
      <c r="B46" s="109">
        <v>43</v>
      </c>
      <c r="C46" s="135" t="s">
        <v>452</v>
      </c>
      <c r="D46" s="15">
        <v>10402455</v>
      </c>
      <c r="E46" s="62">
        <v>472513</v>
      </c>
      <c r="F46" s="16">
        <v>10874967</v>
      </c>
      <c r="O46" s="235"/>
    </row>
    <row r="47" spans="1:15" x14ac:dyDescent="0.25">
      <c r="A47" s="132">
        <v>13</v>
      </c>
      <c r="B47" s="109">
        <v>44</v>
      </c>
      <c r="C47" s="135" t="s">
        <v>453</v>
      </c>
      <c r="D47" s="15">
        <v>10629372</v>
      </c>
      <c r="E47" s="62">
        <v>680462</v>
      </c>
      <c r="F47" s="16">
        <v>11309833</v>
      </c>
      <c r="O47" s="235"/>
    </row>
    <row r="48" spans="1:15" x14ac:dyDescent="0.25">
      <c r="A48" s="132">
        <v>13</v>
      </c>
      <c r="B48" s="109">
        <v>45</v>
      </c>
      <c r="C48" s="135" t="s">
        <v>454</v>
      </c>
      <c r="D48" s="15">
        <v>5306284</v>
      </c>
      <c r="E48" s="62">
        <v>302195</v>
      </c>
      <c r="F48" s="16">
        <v>5608480</v>
      </c>
      <c r="O48" s="235"/>
    </row>
    <row r="49" spans="1:15" x14ac:dyDescent="0.25">
      <c r="A49" s="132">
        <v>13</v>
      </c>
      <c r="B49" s="109">
        <v>46</v>
      </c>
      <c r="C49" s="135" t="s">
        <v>455</v>
      </c>
      <c r="D49" s="15">
        <v>78633875</v>
      </c>
      <c r="E49" s="62">
        <v>3747309</v>
      </c>
      <c r="F49" s="16">
        <v>82381183</v>
      </c>
      <c r="O49" s="235"/>
    </row>
    <row r="50" spans="1:15" x14ac:dyDescent="0.25">
      <c r="A50" s="132">
        <v>13</v>
      </c>
      <c r="B50" s="109">
        <v>47</v>
      </c>
      <c r="C50" s="135" t="s">
        <v>456</v>
      </c>
      <c r="D50" s="15">
        <v>6410441</v>
      </c>
      <c r="E50" s="62">
        <v>293261</v>
      </c>
      <c r="F50" s="16">
        <v>6703702</v>
      </c>
      <c r="O50" s="235"/>
    </row>
    <row r="51" spans="1:15" x14ac:dyDescent="0.25">
      <c r="A51" s="132">
        <v>13</v>
      </c>
      <c r="B51" s="109">
        <v>48</v>
      </c>
      <c r="C51" s="135" t="s">
        <v>457</v>
      </c>
      <c r="D51" s="15">
        <v>20086712</v>
      </c>
      <c r="E51" s="62">
        <v>2503571</v>
      </c>
      <c r="F51" s="16">
        <v>22590283</v>
      </c>
      <c r="O51" s="235"/>
    </row>
    <row r="52" spans="1:15" x14ac:dyDescent="0.25">
      <c r="A52" s="132">
        <v>13</v>
      </c>
      <c r="B52" s="109">
        <v>49</v>
      </c>
      <c r="C52" s="135" t="s">
        <v>458</v>
      </c>
      <c r="D52" s="15">
        <v>44087762</v>
      </c>
      <c r="E52" s="62">
        <v>1355420</v>
      </c>
      <c r="F52" s="16">
        <v>45443183</v>
      </c>
      <c r="O52" s="235"/>
    </row>
    <row r="53" spans="1:15" x14ac:dyDescent="0.25">
      <c r="A53" s="132">
        <v>13</v>
      </c>
      <c r="B53" s="109">
        <v>50</v>
      </c>
      <c r="C53" s="135" t="s">
        <v>459</v>
      </c>
      <c r="D53" s="15">
        <v>4197434</v>
      </c>
      <c r="E53" s="62">
        <v>282773</v>
      </c>
      <c r="F53" s="16">
        <v>4480206</v>
      </c>
      <c r="O53" s="235"/>
    </row>
    <row r="54" spans="1:15" x14ac:dyDescent="0.25">
      <c r="A54" s="132">
        <v>13</v>
      </c>
      <c r="B54" s="109">
        <v>51</v>
      </c>
      <c r="C54" s="135" t="s">
        <v>460</v>
      </c>
      <c r="D54" s="15">
        <v>10124804</v>
      </c>
      <c r="E54" s="62">
        <v>852586</v>
      </c>
      <c r="F54" s="16">
        <v>10977390</v>
      </c>
      <c r="O54" s="235"/>
    </row>
    <row r="55" spans="1:15" x14ac:dyDescent="0.25">
      <c r="A55" s="132">
        <v>13</v>
      </c>
      <c r="B55" s="109">
        <v>52</v>
      </c>
      <c r="C55" s="135" t="s">
        <v>461</v>
      </c>
      <c r="D55" s="15">
        <v>6115310</v>
      </c>
      <c r="E55" s="62">
        <v>766238</v>
      </c>
      <c r="F55" s="16">
        <v>6881548</v>
      </c>
      <c r="O55" s="235"/>
    </row>
    <row r="56" spans="1:15" x14ac:dyDescent="0.25">
      <c r="A56" s="132">
        <v>13</v>
      </c>
      <c r="B56" s="109">
        <v>53</v>
      </c>
      <c r="C56" s="135" t="s">
        <v>462</v>
      </c>
      <c r="D56" s="15">
        <v>32004869</v>
      </c>
      <c r="E56" s="62">
        <v>1606408</v>
      </c>
      <c r="F56" s="16">
        <v>33611277</v>
      </c>
      <c r="O56" s="235"/>
    </row>
    <row r="57" spans="1:15" x14ac:dyDescent="0.25">
      <c r="A57" s="132">
        <v>13</v>
      </c>
      <c r="B57" s="109">
        <v>54</v>
      </c>
      <c r="C57" s="135" t="s">
        <v>463</v>
      </c>
      <c r="D57" s="15">
        <v>11537363</v>
      </c>
      <c r="E57" s="62">
        <v>910175</v>
      </c>
      <c r="F57" s="16">
        <v>12447538</v>
      </c>
      <c r="O57" s="235"/>
    </row>
    <row r="58" spans="1:15" x14ac:dyDescent="0.25">
      <c r="A58" s="132">
        <v>13</v>
      </c>
      <c r="B58" s="109">
        <v>55</v>
      </c>
      <c r="C58" s="135" t="s">
        <v>464</v>
      </c>
      <c r="D58" s="15">
        <v>8258559</v>
      </c>
      <c r="E58" s="62">
        <v>548663</v>
      </c>
      <c r="F58" s="16">
        <v>8807222</v>
      </c>
      <c r="O58" s="235"/>
    </row>
    <row r="59" spans="1:15" x14ac:dyDescent="0.25">
      <c r="A59" s="132">
        <v>13</v>
      </c>
      <c r="B59" s="109">
        <v>56</v>
      </c>
      <c r="C59" s="135" t="s">
        <v>465</v>
      </c>
      <c r="D59" s="15">
        <v>5965229</v>
      </c>
      <c r="E59" s="62">
        <v>598736</v>
      </c>
      <c r="F59" s="16">
        <v>6563964</v>
      </c>
      <c r="O59" s="235"/>
    </row>
    <row r="60" spans="1:15" x14ac:dyDescent="0.25">
      <c r="A60" s="132">
        <v>13</v>
      </c>
      <c r="B60" s="109">
        <v>57</v>
      </c>
      <c r="C60" s="135" t="s">
        <v>466</v>
      </c>
      <c r="D60" s="15">
        <v>7947081</v>
      </c>
      <c r="E60" s="62">
        <v>637144</v>
      </c>
      <c r="F60" s="16">
        <v>8584225</v>
      </c>
      <c r="O60" s="235"/>
    </row>
    <row r="61" spans="1:15" x14ac:dyDescent="0.25">
      <c r="A61" s="132">
        <v>13</v>
      </c>
      <c r="B61" s="109">
        <v>58</v>
      </c>
      <c r="C61" s="135" t="s">
        <v>467</v>
      </c>
      <c r="D61" s="15">
        <v>10341436</v>
      </c>
      <c r="E61" s="62">
        <v>676400</v>
      </c>
      <c r="F61" s="16">
        <v>11017836</v>
      </c>
      <c r="O61" s="235"/>
    </row>
    <row r="62" spans="1:15" x14ac:dyDescent="0.25">
      <c r="A62" s="132">
        <v>13</v>
      </c>
      <c r="B62" s="109">
        <v>59</v>
      </c>
      <c r="C62" s="135" t="s">
        <v>468</v>
      </c>
      <c r="D62" s="15">
        <v>22986399</v>
      </c>
      <c r="E62" s="62">
        <v>1409627</v>
      </c>
      <c r="F62" s="16">
        <v>24396026</v>
      </c>
      <c r="O62" s="235"/>
    </row>
    <row r="63" spans="1:15" x14ac:dyDescent="0.25">
      <c r="A63" s="132">
        <v>13</v>
      </c>
      <c r="B63" s="109">
        <v>60</v>
      </c>
      <c r="C63" s="135" t="s">
        <v>469</v>
      </c>
      <c r="D63" s="15">
        <v>13448339</v>
      </c>
      <c r="E63" s="62">
        <v>957654</v>
      </c>
      <c r="F63" s="16">
        <v>14405993</v>
      </c>
      <c r="O63" s="235"/>
    </row>
    <row r="64" spans="1:15" x14ac:dyDescent="0.25">
      <c r="A64" s="132">
        <v>13</v>
      </c>
      <c r="B64" s="109">
        <v>61</v>
      </c>
      <c r="C64" s="135" t="s">
        <v>470</v>
      </c>
      <c r="D64" s="15">
        <v>8010601</v>
      </c>
      <c r="E64" s="62">
        <v>639645</v>
      </c>
      <c r="F64" s="16">
        <v>8650246</v>
      </c>
      <c r="O64" s="235"/>
    </row>
    <row r="65" spans="1:15" x14ac:dyDescent="0.25">
      <c r="A65" s="132">
        <v>13</v>
      </c>
      <c r="B65" s="109">
        <v>62</v>
      </c>
      <c r="C65" s="135" t="s">
        <v>471</v>
      </c>
      <c r="D65" s="15">
        <v>61616942</v>
      </c>
      <c r="E65" s="62">
        <v>3234194</v>
      </c>
      <c r="F65" s="16">
        <v>64851137</v>
      </c>
      <c r="O65" s="235"/>
    </row>
    <row r="66" spans="1:15" x14ac:dyDescent="0.25">
      <c r="A66" s="132">
        <v>13</v>
      </c>
      <c r="B66" s="109">
        <v>63</v>
      </c>
      <c r="C66" s="135" t="s">
        <v>472</v>
      </c>
      <c r="D66" s="15">
        <v>12055202</v>
      </c>
      <c r="E66" s="62">
        <v>1313640</v>
      </c>
      <c r="F66" s="16">
        <v>13368843</v>
      </c>
      <c r="O66" s="235"/>
    </row>
    <row r="67" spans="1:15" x14ac:dyDescent="0.25">
      <c r="A67" s="132">
        <v>13</v>
      </c>
      <c r="B67" s="109">
        <v>64</v>
      </c>
      <c r="C67" s="135" t="s">
        <v>473</v>
      </c>
      <c r="D67" s="15">
        <v>5595294</v>
      </c>
      <c r="E67" s="62">
        <v>411376</v>
      </c>
      <c r="F67" s="16">
        <v>6006669</v>
      </c>
      <c r="O67" s="235"/>
    </row>
    <row r="68" spans="1:15" x14ac:dyDescent="0.25">
      <c r="A68" s="132">
        <v>13</v>
      </c>
      <c r="B68" s="109">
        <v>65</v>
      </c>
      <c r="C68" s="135" t="s">
        <v>474</v>
      </c>
      <c r="D68" s="15">
        <v>3608895</v>
      </c>
      <c r="E68" s="62">
        <v>205405</v>
      </c>
      <c r="F68" s="16">
        <v>3814299</v>
      </c>
      <c r="O68" s="235"/>
    </row>
    <row r="69" spans="1:15" x14ac:dyDescent="0.25">
      <c r="A69" s="132">
        <v>13</v>
      </c>
      <c r="B69" s="109">
        <v>66</v>
      </c>
      <c r="C69" s="135" t="s">
        <v>475</v>
      </c>
      <c r="D69" s="15">
        <v>1953131</v>
      </c>
      <c r="E69" s="62">
        <v>229693</v>
      </c>
      <c r="F69" s="16">
        <v>2182824</v>
      </c>
      <c r="O69" s="235"/>
    </row>
    <row r="70" spans="1:15" x14ac:dyDescent="0.25">
      <c r="A70" s="132">
        <v>13</v>
      </c>
      <c r="B70" s="109">
        <v>67</v>
      </c>
      <c r="C70" s="135" t="s">
        <v>476</v>
      </c>
      <c r="D70" s="15">
        <v>18337014</v>
      </c>
      <c r="E70" s="62">
        <v>1524112</v>
      </c>
      <c r="F70" s="16">
        <v>19861126</v>
      </c>
      <c r="O70" s="235"/>
    </row>
    <row r="71" spans="1:15" x14ac:dyDescent="0.25">
      <c r="A71" s="132">
        <v>13</v>
      </c>
      <c r="B71" s="109">
        <v>68</v>
      </c>
      <c r="C71" s="135" t="s">
        <v>477</v>
      </c>
      <c r="D71" s="15">
        <v>27584770</v>
      </c>
      <c r="E71" s="62">
        <v>1182421</v>
      </c>
      <c r="F71" s="16">
        <v>28767191</v>
      </c>
      <c r="O71" s="235"/>
    </row>
    <row r="72" spans="1:15" x14ac:dyDescent="0.25">
      <c r="A72" s="132">
        <v>13</v>
      </c>
      <c r="B72" s="109">
        <v>69</v>
      </c>
      <c r="C72" s="135" t="s">
        <v>478</v>
      </c>
      <c r="D72" s="15">
        <v>10224638</v>
      </c>
      <c r="E72" s="62">
        <v>994761</v>
      </c>
      <c r="F72" s="16">
        <v>11219399</v>
      </c>
      <c r="O72" s="235"/>
    </row>
    <row r="73" spans="1:15" x14ac:dyDescent="0.25">
      <c r="A73" s="132">
        <v>13</v>
      </c>
      <c r="B73" s="109">
        <v>70</v>
      </c>
      <c r="C73" s="135" t="s">
        <v>479</v>
      </c>
      <c r="D73" s="15">
        <v>4893840</v>
      </c>
      <c r="E73" s="62">
        <v>464328</v>
      </c>
      <c r="F73" s="16">
        <v>5358168</v>
      </c>
      <c r="O73" s="235"/>
    </row>
    <row r="74" spans="1:15" x14ac:dyDescent="0.25">
      <c r="A74" s="132">
        <v>13</v>
      </c>
      <c r="B74" s="109">
        <v>71</v>
      </c>
      <c r="C74" s="135" t="s">
        <v>480</v>
      </c>
      <c r="D74" s="15">
        <v>19247375</v>
      </c>
      <c r="E74" s="62">
        <v>746827</v>
      </c>
      <c r="F74" s="16">
        <v>19994202</v>
      </c>
      <c r="O74" s="235"/>
    </row>
    <row r="75" spans="1:15" x14ac:dyDescent="0.25">
      <c r="A75" s="132">
        <v>13</v>
      </c>
      <c r="B75" s="109">
        <v>72</v>
      </c>
      <c r="C75" s="135" t="s">
        <v>481</v>
      </c>
      <c r="D75" s="15">
        <v>3326315</v>
      </c>
      <c r="E75" s="62">
        <v>147305</v>
      </c>
      <c r="F75" s="16">
        <v>3473620</v>
      </c>
      <c r="O75" s="235"/>
    </row>
    <row r="76" spans="1:15" x14ac:dyDescent="0.25">
      <c r="A76" s="132">
        <v>13</v>
      </c>
      <c r="B76" s="109">
        <v>73</v>
      </c>
      <c r="C76" s="135" t="s">
        <v>482</v>
      </c>
      <c r="D76" s="15">
        <v>64368270</v>
      </c>
      <c r="E76" s="62">
        <v>2867944</v>
      </c>
      <c r="F76" s="16">
        <v>67236214</v>
      </c>
      <c r="O76" s="235"/>
    </row>
    <row r="77" spans="1:15" x14ac:dyDescent="0.25">
      <c r="A77" s="132">
        <v>13</v>
      </c>
      <c r="B77" s="109">
        <v>74</v>
      </c>
      <c r="C77" s="135" t="s">
        <v>483</v>
      </c>
      <c r="D77" s="15">
        <v>4586174</v>
      </c>
      <c r="E77" s="62">
        <v>556525</v>
      </c>
      <c r="F77" s="16">
        <v>5142699</v>
      </c>
      <c r="O77" s="235"/>
    </row>
    <row r="78" spans="1:15" x14ac:dyDescent="0.25">
      <c r="A78" s="132">
        <v>13</v>
      </c>
      <c r="B78" s="109">
        <v>75</v>
      </c>
      <c r="C78" s="135" t="s">
        <v>484</v>
      </c>
      <c r="D78" s="15">
        <v>1357455</v>
      </c>
      <c r="E78" s="62">
        <v>214032</v>
      </c>
      <c r="F78" s="16">
        <v>1571488</v>
      </c>
      <c r="O78" s="235"/>
    </row>
    <row r="79" spans="1:15" x14ac:dyDescent="0.25">
      <c r="A79" s="132">
        <v>13</v>
      </c>
      <c r="B79" s="109">
        <v>76</v>
      </c>
      <c r="C79" s="135" t="s">
        <v>485</v>
      </c>
      <c r="D79" s="15">
        <v>18856531</v>
      </c>
      <c r="E79" s="62">
        <v>1874682</v>
      </c>
      <c r="F79" s="16">
        <v>20731213</v>
      </c>
      <c r="O79" s="235"/>
    </row>
    <row r="80" spans="1:15" x14ac:dyDescent="0.25">
      <c r="A80" s="132">
        <v>13</v>
      </c>
      <c r="B80" s="109">
        <v>77</v>
      </c>
      <c r="C80" s="135" t="s">
        <v>486</v>
      </c>
      <c r="D80" s="15">
        <v>24269520</v>
      </c>
      <c r="E80" s="62">
        <v>3924071</v>
      </c>
      <c r="F80" s="16">
        <v>28193591</v>
      </c>
      <c r="O80" s="235"/>
    </row>
    <row r="81" spans="1:15" x14ac:dyDescent="0.25">
      <c r="A81" s="132">
        <v>13</v>
      </c>
      <c r="B81" s="109">
        <v>78</v>
      </c>
      <c r="C81" s="135" t="s">
        <v>487</v>
      </c>
      <c r="D81" s="15">
        <v>49642946</v>
      </c>
      <c r="E81" s="62">
        <v>2517023</v>
      </c>
      <c r="F81" s="16">
        <v>52159969</v>
      </c>
      <c r="O81" s="235"/>
    </row>
    <row r="82" spans="1:15" x14ac:dyDescent="0.25">
      <c r="A82" s="132">
        <v>13</v>
      </c>
      <c r="B82" s="109">
        <v>79</v>
      </c>
      <c r="C82" s="135" t="s">
        <v>488</v>
      </c>
      <c r="D82" s="15">
        <v>10339347</v>
      </c>
      <c r="E82" s="62">
        <v>700552</v>
      </c>
      <c r="F82" s="16">
        <v>11039899</v>
      </c>
      <c r="O82" s="235"/>
    </row>
    <row r="83" spans="1:15" x14ac:dyDescent="0.25">
      <c r="A83" s="132">
        <v>13</v>
      </c>
      <c r="B83" s="109">
        <v>80</v>
      </c>
      <c r="C83" s="135" t="s">
        <v>489</v>
      </c>
      <c r="D83" s="15">
        <v>45116775</v>
      </c>
      <c r="E83" s="62">
        <v>2494813</v>
      </c>
      <c r="F83" s="16">
        <v>47611588</v>
      </c>
      <c r="O83" s="235"/>
    </row>
    <row r="84" spans="1:15" x14ac:dyDescent="0.25">
      <c r="A84" s="132">
        <v>13</v>
      </c>
      <c r="B84" s="109">
        <v>81</v>
      </c>
      <c r="C84" s="135" t="s">
        <v>490</v>
      </c>
      <c r="D84" s="15">
        <v>12593214</v>
      </c>
      <c r="E84" s="62">
        <v>1298758</v>
      </c>
      <c r="F84" s="16">
        <v>13891972</v>
      </c>
      <c r="O84" s="235"/>
    </row>
    <row r="85" spans="1:15" x14ac:dyDescent="0.25">
      <c r="A85" s="132">
        <v>13</v>
      </c>
      <c r="B85" s="109">
        <v>82</v>
      </c>
      <c r="C85" s="135" t="s">
        <v>491</v>
      </c>
      <c r="D85" s="15">
        <v>3210252</v>
      </c>
      <c r="E85" s="62">
        <v>305998</v>
      </c>
      <c r="F85" s="16">
        <v>3516250</v>
      </c>
      <c r="O85" s="235"/>
    </row>
    <row r="86" spans="1:15" x14ac:dyDescent="0.25">
      <c r="A86" s="132">
        <v>13</v>
      </c>
      <c r="B86" s="109">
        <v>83</v>
      </c>
      <c r="C86" s="135" t="s">
        <v>492</v>
      </c>
      <c r="D86" s="15">
        <v>8803412</v>
      </c>
      <c r="E86" s="62">
        <v>826127</v>
      </c>
      <c r="F86" s="16">
        <v>9629540</v>
      </c>
      <c r="O86" s="235"/>
    </row>
    <row r="87" spans="1:15" ht="15.75" thickBot="1" x14ac:dyDescent="0.3">
      <c r="A87" s="194">
        <v>13</v>
      </c>
      <c r="B87" s="195">
        <v>84</v>
      </c>
      <c r="C87" s="221" t="s">
        <v>493</v>
      </c>
      <c r="D87" s="229">
        <v>15138195</v>
      </c>
      <c r="E87" s="237">
        <v>1244321</v>
      </c>
      <c r="F87" s="238">
        <v>16382516</v>
      </c>
      <c r="O87" s="235"/>
    </row>
    <row r="88" spans="1:15" ht="15.75" thickBot="1" x14ac:dyDescent="0.3">
      <c r="A88" s="379" t="s">
        <v>12</v>
      </c>
      <c r="B88" s="380"/>
      <c r="C88" s="381"/>
      <c r="D88" s="240">
        <f>SUM(D4:D87)</f>
        <v>1471384715</v>
      </c>
      <c r="E88" s="236">
        <f t="shared" ref="E88:F88" si="0">SUM(E4:E87)</f>
        <v>94106642</v>
      </c>
      <c r="F88" s="236">
        <f t="shared" si="0"/>
        <v>1565491360</v>
      </c>
    </row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</sheetData>
  <mergeCells count="2">
    <mergeCell ref="A1:F1"/>
    <mergeCell ref="A88:C8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9"/>
  <sheetViews>
    <sheetView workbookViewId="0">
      <selection activeCell="H9" sqref="H9"/>
    </sheetView>
  </sheetViews>
  <sheetFormatPr baseColWidth="10" defaultRowHeight="15" x14ac:dyDescent="0.25"/>
  <cols>
    <col min="3" max="3" width="37.5703125" style="36" bestFit="1" customWidth="1"/>
    <col min="4" max="4" width="18.28515625" style="36" customWidth="1"/>
    <col min="5" max="5" width="17" style="36" customWidth="1"/>
    <col min="6" max="6" width="18.7109375" style="36" customWidth="1"/>
  </cols>
  <sheetData>
    <row r="1" spans="1:6" s="8" customFormat="1" ht="66" customHeight="1" thickBot="1" x14ac:dyDescent="0.25">
      <c r="A1" s="370" t="s">
        <v>2252</v>
      </c>
      <c r="B1" s="371"/>
      <c r="C1" s="371"/>
      <c r="D1" s="371"/>
      <c r="E1" s="371"/>
      <c r="F1" s="372"/>
    </row>
    <row r="2" spans="1:6" s="8" customFormat="1" ht="14.25" x14ac:dyDescent="0.2">
      <c r="C2" s="91"/>
    </row>
    <row r="3" spans="1:6" s="113" customFormat="1" ht="69" customHeight="1" x14ac:dyDescent="0.25">
      <c r="A3" s="185" t="s">
        <v>1264</v>
      </c>
      <c r="B3" s="185" t="s">
        <v>1265</v>
      </c>
      <c r="C3" s="185" t="s">
        <v>0</v>
      </c>
      <c r="D3" s="185" t="s">
        <v>20</v>
      </c>
      <c r="E3" s="185" t="s">
        <v>21</v>
      </c>
      <c r="F3" s="185" t="s">
        <v>623</v>
      </c>
    </row>
    <row r="4" spans="1:6" x14ac:dyDescent="0.25">
      <c r="A4" s="109">
        <v>14</v>
      </c>
      <c r="B4" s="109" t="s">
        <v>2363</v>
      </c>
      <c r="C4" s="109" t="s">
        <v>2253</v>
      </c>
      <c r="D4" s="356">
        <v>3002073.9835848846</v>
      </c>
      <c r="E4" s="356">
        <v>784950.07315944647</v>
      </c>
      <c r="F4" s="356">
        <v>3787024.056744331</v>
      </c>
    </row>
    <row r="5" spans="1:6" x14ac:dyDescent="0.25">
      <c r="A5" s="109">
        <v>14</v>
      </c>
      <c r="B5" s="109" t="s">
        <v>2364</v>
      </c>
      <c r="C5" s="109" t="s">
        <v>2254</v>
      </c>
      <c r="D5" s="356">
        <v>2808476.5355143589</v>
      </c>
      <c r="E5" s="356">
        <v>147263.996888122</v>
      </c>
      <c r="F5" s="356">
        <v>2955740.532402481</v>
      </c>
    </row>
    <row r="6" spans="1:6" x14ac:dyDescent="0.25">
      <c r="A6" s="109">
        <v>14</v>
      </c>
      <c r="B6" s="109" t="s">
        <v>2365</v>
      </c>
      <c r="C6" s="109" t="s">
        <v>2255</v>
      </c>
      <c r="D6" s="356">
        <v>4722089.7569048163</v>
      </c>
      <c r="E6" s="356">
        <v>222539.73387822075</v>
      </c>
      <c r="F6" s="356">
        <v>4944629.4907830367</v>
      </c>
    </row>
    <row r="7" spans="1:6" x14ac:dyDescent="0.25">
      <c r="A7" s="109">
        <v>14</v>
      </c>
      <c r="B7" s="109" t="s">
        <v>2366</v>
      </c>
      <c r="C7" s="109" t="s">
        <v>2256</v>
      </c>
      <c r="D7" s="356">
        <v>1585556.1822035725</v>
      </c>
      <c r="E7" s="356">
        <v>106958.4064438021</v>
      </c>
      <c r="F7" s="356">
        <v>1692514.5886473747</v>
      </c>
    </row>
    <row r="8" spans="1:6" x14ac:dyDescent="0.25">
      <c r="A8" s="109">
        <v>14</v>
      </c>
      <c r="B8" s="109" t="s">
        <v>2367</v>
      </c>
      <c r="C8" s="109" t="s">
        <v>2257</v>
      </c>
      <c r="D8" s="356">
        <v>2134082.8706561509</v>
      </c>
      <c r="E8" s="356">
        <v>145483.47772897204</v>
      </c>
      <c r="F8" s="356">
        <v>2279566.3483851231</v>
      </c>
    </row>
    <row r="9" spans="1:6" x14ac:dyDescent="0.25">
      <c r="A9" s="109">
        <v>14</v>
      </c>
      <c r="B9" s="109" t="s">
        <v>2368</v>
      </c>
      <c r="C9" s="109" t="s">
        <v>2258</v>
      </c>
      <c r="D9" s="356">
        <v>19368637.724088594</v>
      </c>
      <c r="E9" s="356">
        <v>1081374.9387017607</v>
      </c>
      <c r="F9" s="356">
        <v>20450012.662790354</v>
      </c>
    </row>
    <row r="10" spans="1:6" x14ac:dyDescent="0.25">
      <c r="A10" s="109">
        <v>14</v>
      </c>
      <c r="B10" s="109" t="s">
        <v>2369</v>
      </c>
      <c r="C10" s="109" t="s">
        <v>2259</v>
      </c>
      <c r="D10" s="356">
        <v>3081356.8976279157</v>
      </c>
      <c r="E10" s="356">
        <v>118747.28674052529</v>
      </c>
      <c r="F10" s="356">
        <v>3200104.1843684409</v>
      </c>
    </row>
    <row r="11" spans="1:6" x14ac:dyDescent="0.25">
      <c r="A11" s="109">
        <v>14</v>
      </c>
      <c r="B11" s="109" t="s">
        <v>2370</v>
      </c>
      <c r="C11" s="109" t="s">
        <v>2260</v>
      </c>
      <c r="D11" s="356">
        <v>17205806.227728345</v>
      </c>
      <c r="E11" s="356">
        <v>3036743.1597694093</v>
      </c>
      <c r="F11" s="356">
        <v>20242549.387497753</v>
      </c>
    </row>
    <row r="12" spans="1:6" x14ac:dyDescent="0.25">
      <c r="A12" s="109">
        <v>14</v>
      </c>
      <c r="B12" s="109" t="s">
        <v>2371</v>
      </c>
      <c r="C12" s="109" t="s">
        <v>420</v>
      </c>
      <c r="D12" s="356">
        <v>1638146.4977497789</v>
      </c>
      <c r="E12" s="356">
        <v>231899.40910875337</v>
      </c>
      <c r="F12" s="356">
        <v>1870045.9068585322</v>
      </c>
    </row>
    <row r="13" spans="1:6" x14ac:dyDescent="0.25">
      <c r="A13" s="109">
        <v>14</v>
      </c>
      <c r="B13" s="109" t="s">
        <v>2372</v>
      </c>
      <c r="C13" s="109" t="s">
        <v>2261</v>
      </c>
      <c r="D13" s="356">
        <v>3702809.9286732986</v>
      </c>
      <c r="E13" s="356">
        <v>498053.1117212706</v>
      </c>
      <c r="F13" s="356">
        <v>4200863.0403945688</v>
      </c>
    </row>
    <row r="14" spans="1:6" x14ac:dyDescent="0.25">
      <c r="A14" s="109">
        <v>14</v>
      </c>
      <c r="B14" s="109" t="s">
        <v>2373</v>
      </c>
      <c r="C14" s="109" t="s">
        <v>2262</v>
      </c>
      <c r="D14" s="356">
        <v>5709029.9388525877</v>
      </c>
      <c r="E14" s="356">
        <v>334383.05933533708</v>
      </c>
      <c r="F14" s="356">
        <v>6043412.9981879247</v>
      </c>
    </row>
    <row r="15" spans="1:6" x14ac:dyDescent="0.25">
      <c r="A15" s="109">
        <v>14</v>
      </c>
      <c r="B15" s="109" t="s">
        <v>2374</v>
      </c>
      <c r="C15" s="109" t="s">
        <v>2263</v>
      </c>
      <c r="D15" s="356">
        <v>2352133.5671239044</v>
      </c>
      <c r="E15" s="356">
        <v>108929.13581519242</v>
      </c>
      <c r="F15" s="356">
        <v>2461062.7029390968</v>
      </c>
    </row>
    <row r="16" spans="1:6" x14ac:dyDescent="0.25">
      <c r="A16" s="109">
        <v>14</v>
      </c>
      <c r="B16" s="109" t="s">
        <v>2375</v>
      </c>
      <c r="C16" s="109" t="s">
        <v>2264</v>
      </c>
      <c r="D16" s="356">
        <v>11718143.124923393</v>
      </c>
      <c r="E16" s="356">
        <v>1237581.529506993</v>
      </c>
      <c r="F16" s="356">
        <v>12955724.654430386</v>
      </c>
    </row>
    <row r="17" spans="1:6" x14ac:dyDescent="0.25">
      <c r="A17" s="109">
        <v>14</v>
      </c>
      <c r="B17" s="109" t="s">
        <v>2376</v>
      </c>
      <c r="C17" s="109" t="s">
        <v>2074</v>
      </c>
      <c r="D17" s="356">
        <v>5720823.3671297655</v>
      </c>
      <c r="E17" s="356">
        <v>213736.45354037109</v>
      </c>
      <c r="F17" s="356">
        <v>5934559.8206701363</v>
      </c>
    </row>
    <row r="18" spans="1:6" x14ac:dyDescent="0.25">
      <c r="A18" s="109">
        <v>14</v>
      </c>
      <c r="B18" s="109" t="s">
        <v>2377</v>
      </c>
      <c r="C18" s="109" t="s">
        <v>2265</v>
      </c>
      <c r="D18" s="356">
        <v>9738833.7579437513</v>
      </c>
      <c r="E18" s="356">
        <v>855009.25436562998</v>
      </c>
      <c r="F18" s="356">
        <v>10593843.012309382</v>
      </c>
    </row>
    <row r="19" spans="1:6" x14ac:dyDescent="0.25">
      <c r="A19" s="109">
        <v>14</v>
      </c>
      <c r="B19" s="109" t="s">
        <v>2378</v>
      </c>
      <c r="C19" s="109" t="s">
        <v>2266</v>
      </c>
      <c r="D19" s="356">
        <v>15189760.35853336</v>
      </c>
      <c r="E19" s="356">
        <v>1972677.2808772891</v>
      </c>
      <c r="F19" s="356">
        <v>17162437.639410648</v>
      </c>
    </row>
    <row r="20" spans="1:6" x14ac:dyDescent="0.25">
      <c r="A20" s="109">
        <v>14</v>
      </c>
      <c r="B20" s="109" t="s">
        <v>2379</v>
      </c>
      <c r="C20" s="109" t="s">
        <v>2267</v>
      </c>
      <c r="D20" s="356">
        <v>8775220.0189716108</v>
      </c>
      <c r="E20" s="356">
        <v>735586.61164780322</v>
      </c>
      <c r="F20" s="356">
        <v>9510806.6306194142</v>
      </c>
    </row>
    <row r="21" spans="1:6" x14ac:dyDescent="0.25">
      <c r="A21" s="109">
        <v>14</v>
      </c>
      <c r="B21" s="109" t="s">
        <v>2380</v>
      </c>
      <c r="C21" s="109" t="s">
        <v>2268</v>
      </c>
      <c r="D21" s="356">
        <v>7971954.9077125862</v>
      </c>
      <c r="E21" s="356">
        <v>1366767.8248788042</v>
      </c>
      <c r="F21" s="356">
        <v>9338722.7325913906</v>
      </c>
    </row>
    <row r="22" spans="1:6" x14ac:dyDescent="0.25">
      <c r="A22" s="109">
        <v>14</v>
      </c>
      <c r="B22" s="109" t="s">
        <v>2381</v>
      </c>
      <c r="C22" s="109" t="s">
        <v>2269</v>
      </c>
      <c r="D22" s="356">
        <v>11960164.891312843</v>
      </c>
      <c r="E22" s="356">
        <v>817868.41918052663</v>
      </c>
      <c r="F22" s="356">
        <v>12778033.310493371</v>
      </c>
    </row>
    <row r="23" spans="1:6" x14ac:dyDescent="0.25">
      <c r="A23" s="109">
        <v>14</v>
      </c>
      <c r="B23" s="109" t="s">
        <v>2382</v>
      </c>
      <c r="C23" s="109" t="s">
        <v>2270</v>
      </c>
      <c r="D23" s="356">
        <v>7681659.0775055848</v>
      </c>
      <c r="E23" s="356">
        <v>384146.51025238098</v>
      </c>
      <c r="F23" s="356">
        <v>8065805.5877579655</v>
      </c>
    </row>
    <row r="24" spans="1:6" x14ac:dyDescent="0.25">
      <c r="A24" s="109">
        <v>14</v>
      </c>
      <c r="B24" s="109" t="s">
        <v>2383</v>
      </c>
      <c r="C24" s="109" t="s">
        <v>2271</v>
      </c>
      <c r="D24" s="356">
        <v>6493983.4286234407</v>
      </c>
      <c r="E24" s="356">
        <v>413233.23610592488</v>
      </c>
      <c r="F24" s="356">
        <v>6907216.6647293651</v>
      </c>
    </row>
    <row r="25" spans="1:6" x14ac:dyDescent="0.25">
      <c r="A25" s="109">
        <v>14</v>
      </c>
      <c r="B25" s="109" t="s">
        <v>2384</v>
      </c>
      <c r="C25" s="109" t="s">
        <v>2272</v>
      </c>
      <c r="D25" s="356">
        <v>7635747.7502213623</v>
      </c>
      <c r="E25" s="356">
        <v>961924.63716396957</v>
      </c>
      <c r="F25" s="356">
        <v>8597672.3873853311</v>
      </c>
    </row>
    <row r="26" spans="1:6" x14ac:dyDescent="0.25">
      <c r="A26" s="109">
        <v>14</v>
      </c>
      <c r="B26" s="109" t="s">
        <v>2385</v>
      </c>
      <c r="C26" s="109" t="s">
        <v>2273</v>
      </c>
      <c r="D26" s="356">
        <v>6205639.0468373345</v>
      </c>
      <c r="E26" s="356">
        <v>490524.12224686629</v>
      </c>
      <c r="F26" s="356">
        <v>6696163.1690842006</v>
      </c>
    </row>
    <row r="27" spans="1:6" x14ac:dyDescent="0.25">
      <c r="A27" s="109">
        <v>14</v>
      </c>
      <c r="B27" s="109" t="s">
        <v>2386</v>
      </c>
      <c r="C27" s="109" t="s">
        <v>346</v>
      </c>
      <c r="D27" s="356">
        <v>5798356.7566141356</v>
      </c>
      <c r="E27" s="356">
        <v>350958.86656151729</v>
      </c>
      <c r="F27" s="356">
        <v>6149315.6231756527</v>
      </c>
    </row>
    <row r="28" spans="1:6" x14ac:dyDescent="0.25">
      <c r="A28" s="109">
        <v>14</v>
      </c>
      <c r="B28" s="109" t="s">
        <v>2387</v>
      </c>
      <c r="C28" s="109" t="s">
        <v>2274</v>
      </c>
      <c r="D28" s="356">
        <v>7840106.272739117</v>
      </c>
      <c r="E28" s="356">
        <v>247287.62793800782</v>
      </c>
      <c r="F28" s="356">
        <v>8087393.900677125</v>
      </c>
    </row>
    <row r="29" spans="1:6" x14ac:dyDescent="0.25">
      <c r="A29" s="109">
        <v>14</v>
      </c>
      <c r="B29" s="109" t="s">
        <v>2388</v>
      </c>
      <c r="C29" s="109" t="s">
        <v>2275</v>
      </c>
      <c r="D29" s="356">
        <v>2067012.5267455801</v>
      </c>
      <c r="E29" s="356">
        <v>118357.3383758125</v>
      </c>
      <c r="F29" s="356">
        <v>2185369.8651213925</v>
      </c>
    </row>
    <row r="30" spans="1:6" x14ac:dyDescent="0.25">
      <c r="A30" s="109">
        <v>14</v>
      </c>
      <c r="B30" s="109" t="s">
        <v>2389</v>
      </c>
      <c r="C30" s="109" t="s">
        <v>2276</v>
      </c>
      <c r="D30" s="356">
        <v>20101309.261058841</v>
      </c>
      <c r="E30" s="356">
        <v>2091122.6516681055</v>
      </c>
      <c r="F30" s="356">
        <v>22192431.912726946</v>
      </c>
    </row>
    <row r="31" spans="1:6" x14ac:dyDescent="0.25">
      <c r="A31" s="109">
        <v>14</v>
      </c>
      <c r="B31" s="109" t="s">
        <v>2390</v>
      </c>
      <c r="C31" s="109" t="s">
        <v>495</v>
      </c>
      <c r="D31" s="356">
        <v>1009744.6610400112</v>
      </c>
      <c r="E31" s="356">
        <v>78687.059556301057</v>
      </c>
      <c r="F31" s="356">
        <v>1088431.7205963123</v>
      </c>
    </row>
    <row r="32" spans="1:6" x14ac:dyDescent="0.25">
      <c r="A32" s="109">
        <v>14</v>
      </c>
      <c r="B32" s="109" t="s">
        <v>2391</v>
      </c>
      <c r="C32" s="109" t="s">
        <v>2277</v>
      </c>
      <c r="D32" s="356">
        <v>10993594.011480063</v>
      </c>
      <c r="E32" s="356">
        <v>936842.94577905408</v>
      </c>
      <c r="F32" s="356">
        <v>11930436.957259117</v>
      </c>
    </row>
    <row r="33" spans="1:6" x14ac:dyDescent="0.25">
      <c r="A33" s="109">
        <v>14</v>
      </c>
      <c r="B33" s="109" t="s">
        <v>2392</v>
      </c>
      <c r="C33" s="109" t="s">
        <v>2278</v>
      </c>
      <c r="D33" s="356">
        <v>5611476.1187777417</v>
      </c>
      <c r="E33" s="356">
        <v>528511.74296436785</v>
      </c>
      <c r="F33" s="356">
        <v>6139987.8617421091</v>
      </c>
    </row>
    <row r="34" spans="1:6" x14ac:dyDescent="0.25">
      <c r="A34" s="109">
        <v>14</v>
      </c>
      <c r="B34" s="109" t="s">
        <v>2393</v>
      </c>
      <c r="C34" s="109" t="s">
        <v>2279</v>
      </c>
      <c r="D34" s="356">
        <v>5308187.7177667636</v>
      </c>
      <c r="E34" s="356">
        <v>451916.20538148796</v>
      </c>
      <c r="F34" s="356">
        <v>5760103.9231482521</v>
      </c>
    </row>
    <row r="35" spans="1:6" x14ac:dyDescent="0.25">
      <c r="A35" s="109">
        <v>14</v>
      </c>
      <c r="B35" s="109" t="s">
        <v>2394</v>
      </c>
      <c r="C35" s="109" t="s">
        <v>2280</v>
      </c>
      <c r="D35" s="356">
        <v>4901659.3868572088</v>
      </c>
      <c r="E35" s="356">
        <v>518359.81981440779</v>
      </c>
      <c r="F35" s="356">
        <v>5420019.206671617</v>
      </c>
    </row>
    <row r="36" spans="1:6" x14ac:dyDescent="0.25">
      <c r="A36" s="109">
        <v>14</v>
      </c>
      <c r="B36" s="109" t="s">
        <v>2395</v>
      </c>
      <c r="C36" s="109" t="s">
        <v>2281</v>
      </c>
      <c r="D36" s="356">
        <v>10580092.796983963</v>
      </c>
      <c r="E36" s="356">
        <v>732348.14018625789</v>
      </c>
      <c r="F36" s="356">
        <v>11312440.937170221</v>
      </c>
    </row>
    <row r="37" spans="1:6" x14ac:dyDescent="0.25">
      <c r="A37" s="109">
        <v>14</v>
      </c>
      <c r="B37" s="109" t="s">
        <v>2396</v>
      </c>
      <c r="C37" s="109" t="s">
        <v>2282</v>
      </c>
      <c r="D37" s="356">
        <v>1043985.533125899</v>
      </c>
      <c r="E37" s="356">
        <v>16444.013778101587</v>
      </c>
      <c r="F37" s="356">
        <v>1060429.5469040007</v>
      </c>
    </row>
    <row r="38" spans="1:6" x14ac:dyDescent="0.25">
      <c r="A38" s="109">
        <v>14</v>
      </c>
      <c r="B38" s="109" t="s">
        <v>2397</v>
      </c>
      <c r="C38" s="109" t="s">
        <v>2283</v>
      </c>
      <c r="D38" s="356">
        <v>12161481.121863265</v>
      </c>
      <c r="E38" s="356">
        <v>1954381.4739849742</v>
      </c>
      <c r="F38" s="356">
        <v>14115862.595848238</v>
      </c>
    </row>
    <row r="39" spans="1:6" x14ac:dyDescent="0.25">
      <c r="A39" s="109">
        <v>14</v>
      </c>
      <c r="B39" s="109" t="s">
        <v>2398</v>
      </c>
      <c r="C39" s="109" t="s">
        <v>2284</v>
      </c>
      <c r="D39" s="356">
        <v>5675302.246858743</v>
      </c>
      <c r="E39" s="356">
        <v>278112.70608301851</v>
      </c>
      <c r="F39" s="356">
        <v>5953414.9529417614</v>
      </c>
    </row>
    <row r="40" spans="1:6" x14ac:dyDescent="0.25">
      <c r="A40" s="109">
        <v>14</v>
      </c>
      <c r="B40" s="109" t="s">
        <v>2399</v>
      </c>
      <c r="C40" s="109" t="s">
        <v>2285</v>
      </c>
      <c r="D40" s="356">
        <v>2085752.7972514306</v>
      </c>
      <c r="E40" s="356">
        <v>410961.9367598216</v>
      </c>
      <c r="F40" s="356">
        <v>2496714.7340112524</v>
      </c>
    </row>
    <row r="41" spans="1:6" x14ac:dyDescent="0.25">
      <c r="A41" s="109">
        <v>14</v>
      </c>
      <c r="B41" s="109" t="s">
        <v>2400</v>
      </c>
      <c r="C41" s="109" t="s">
        <v>2286</v>
      </c>
      <c r="D41" s="356">
        <v>3280174.6045646737</v>
      </c>
      <c r="E41" s="356">
        <v>93912.116053380276</v>
      </c>
      <c r="F41" s="356">
        <v>3374086.7206180538</v>
      </c>
    </row>
    <row r="42" spans="1:6" x14ac:dyDescent="0.25">
      <c r="A42" s="109">
        <v>14</v>
      </c>
      <c r="B42" s="109" t="s">
        <v>2401</v>
      </c>
      <c r="C42" s="109" t="s">
        <v>2287</v>
      </c>
      <c r="D42" s="356">
        <v>72991449.294324279</v>
      </c>
      <c r="E42" s="356">
        <v>9400743.8486571871</v>
      </c>
      <c r="F42" s="356">
        <v>82392193.14298147</v>
      </c>
    </row>
    <row r="43" spans="1:6" x14ac:dyDescent="0.25">
      <c r="A43" s="109">
        <v>14</v>
      </c>
      <c r="B43" s="109" t="s">
        <v>2402</v>
      </c>
      <c r="C43" s="109" t="s">
        <v>2288</v>
      </c>
      <c r="D43" s="356">
        <v>14903760.11231067</v>
      </c>
      <c r="E43" s="356">
        <v>480095.81831772241</v>
      </c>
      <c r="F43" s="356">
        <v>15383855.930628393</v>
      </c>
    </row>
    <row r="44" spans="1:6" x14ac:dyDescent="0.25">
      <c r="A44" s="109">
        <v>14</v>
      </c>
      <c r="B44" s="109" t="s">
        <v>2403</v>
      </c>
      <c r="C44" s="109" t="s">
        <v>2289</v>
      </c>
      <c r="D44" s="356">
        <v>4732199.1773729017</v>
      </c>
      <c r="E44" s="356">
        <v>136926.32225713867</v>
      </c>
      <c r="F44" s="356">
        <v>4869125.4996300405</v>
      </c>
    </row>
    <row r="45" spans="1:6" x14ac:dyDescent="0.25">
      <c r="A45" s="109">
        <v>14</v>
      </c>
      <c r="B45" s="109" t="s">
        <v>2404</v>
      </c>
      <c r="C45" s="109" t="s">
        <v>2290</v>
      </c>
      <c r="D45" s="356">
        <v>6043938.7486441648</v>
      </c>
      <c r="E45" s="356">
        <v>296319.5213641036</v>
      </c>
      <c r="F45" s="356">
        <v>6340258.2700082688</v>
      </c>
    </row>
    <row r="46" spans="1:6" x14ac:dyDescent="0.25">
      <c r="A46" s="109">
        <v>14</v>
      </c>
      <c r="B46" s="109" t="s">
        <v>2405</v>
      </c>
      <c r="C46" s="109" t="s">
        <v>2291</v>
      </c>
      <c r="D46" s="356">
        <v>11845302.662060253</v>
      </c>
      <c r="E46" s="356">
        <v>525169.22318262409</v>
      </c>
      <c r="F46" s="356">
        <v>12370471.885242878</v>
      </c>
    </row>
    <row r="47" spans="1:6" x14ac:dyDescent="0.25">
      <c r="A47" s="109">
        <v>14</v>
      </c>
      <c r="B47" s="109" t="s">
        <v>2406</v>
      </c>
      <c r="C47" s="109" t="s">
        <v>2292</v>
      </c>
      <c r="D47" s="356">
        <v>3506822.2559694699</v>
      </c>
      <c r="E47" s="356">
        <v>634812.80143366999</v>
      </c>
      <c r="F47" s="356">
        <v>4141635.0574031398</v>
      </c>
    </row>
    <row r="48" spans="1:6" x14ac:dyDescent="0.25">
      <c r="A48" s="109">
        <v>14</v>
      </c>
      <c r="B48" s="109" t="s">
        <v>2407</v>
      </c>
      <c r="C48" s="109" t="s">
        <v>2293</v>
      </c>
      <c r="D48" s="356">
        <v>7183005.1028955113</v>
      </c>
      <c r="E48" s="356">
        <v>907189.75231719716</v>
      </c>
      <c r="F48" s="356">
        <v>8090194.8552127089</v>
      </c>
    </row>
    <row r="49" spans="1:6" x14ac:dyDescent="0.25">
      <c r="A49" s="109">
        <v>14</v>
      </c>
      <c r="B49" s="109" t="s">
        <v>2408</v>
      </c>
      <c r="C49" s="109" t="s">
        <v>2294</v>
      </c>
      <c r="D49" s="356">
        <v>6505848.7806509333</v>
      </c>
      <c r="E49" s="356">
        <v>1357107.2409533213</v>
      </c>
      <c r="F49" s="356">
        <v>7862956.0216042548</v>
      </c>
    </row>
    <row r="50" spans="1:6" x14ac:dyDescent="0.25">
      <c r="A50" s="109">
        <v>14</v>
      </c>
      <c r="B50" s="109" t="s">
        <v>2409</v>
      </c>
      <c r="C50" s="109" t="s">
        <v>2295</v>
      </c>
      <c r="D50" s="356">
        <v>4994593.9660713254</v>
      </c>
      <c r="E50" s="356">
        <v>427331.04765951121</v>
      </c>
      <c r="F50" s="356">
        <v>5421925.013730837</v>
      </c>
    </row>
    <row r="51" spans="1:6" x14ac:dyDescent="0.25">
      <c r="A51" s="109">
        <v>14</v>
      </c>
      <c r="B51" s="109" t="s">
        <v>2410</v>
      </c>
      <c r="C51" s="109" t="s">
        <v>5</v>
      </c>
      <c r="D51" s="356">
        <v>7427176.3146966668</v>
      </c>
      <c r="E51" s="356">
        <v>854620.4339271239</v>
      </c>
      <c r="F51" s="356">
        <v>8281796.7486237902</v>
      </c>
    </row>
    <row r="52" spans="1:6" x14ac:dyDescent="0.25">
      <c r="A52" s="109">
        <v>14</v>
      </c>
      <c r="B52" s="109" t="s">
        <v>2411</v>
      </c>
      <c r="C52" s="109" t="s">
        <v>2296</v>
      </c>
      <c r="D52" s="356">
        <v>3585087.2836035928</v>
      </c>
      <c r="E52" s="356">
        <v>1066605.9952176542</v>
      </c>
      <c r="F52" s="356">
        <v>4651693.2788212467</v>
      </c>
    </row>
    <row r="53" spans="1:6" x14ac:dyDescent="0.25">
      <c r="A53" s="109">
        <v>14</v>
      </c>
      <c r="B53" s="109" t="s">
        <v>2412</v>
      </c>
      <c r="C53" s="109" t="s">
        <v>2297</v>
      </c>
      <c r="D53" s="356">
        <v>7371782.6263077343</v>
      </c>
      <c r="E53" s="356">
        <v>1747125.70132594</v>
      </c>
      <c r="F53" s="356">
        <v>9118908.3276336752</v>
      </c>
    </row>
    <row r="54" spans="1:6" x14ac:dyDescent="0.25">
      <c r="A54" s="109">
        <v>14</v>
      </c>
      <c r="B54" s="109" t="s">
        <v>2413</v>
      </c>
      <c r="C54" s="109" t="s">
        <v>2298</v>
      </c>
      <c r="D54" s="356">
        <v>1406024.1675458848</v>
      </c>
      <c r="E54" s="356">
        <v>205817.67294171621</v>
      </c>
      <c r="F54" s="356">
        <v>1611841.840487601</v>
      </c>
    </row>
    <row r="55" spans="1:6" x14ac:dyDescent="0.25">
      <c r="A55" s="109">
        <v>14</v>
      </c>
      <c r="B55" s="109" t="s">
        <v>2414</v>
      </c>
      <c r="C55" s="109" t="s">
        <v>2299</v>
      </c>
      <c r="D55" s="356">
        <v>2648672.0895098015</v>
      </c>
      <c r="E55" s="356">
        <v>69686.457078494772</v>
      </c>
      <c r="F55" s="356">
        <v>2718358.5465882961</v>
      </c>
    </row>
    <row r="56" spans="1:6" x14ac:dyDescent="0.25">
      <c r="A56" s="109">
        <v>14</v>
      </c>
      <c r="B56" s="109" t="s">
        <v>2415</v>
      </c>
      <c r="C56" s="109" t="s">
        <v>2300</v>
      </c>
      <c r="D56" s="356">
        <v>36241650.278981455</v>
      </c>
      <c r="E56" s="356">
        <v>3216568.0990357026</v>
      </c>
      <c r="F56" s="356">
        <v>39458218.378017157</v>
      </c>
    </row>
    <row r="57" spans="1:6" x14ac:dyDescent="0.25">
      <c r="A57" s="109">
        <v>14</v>
      </c>
      <c r="B57" s="109" t="s">
        <v>2416</v>
      </c>
      <c r="C57" s="109" t="s">
        <v>2301</v>
      </c>
      <c r="D57" s="356">
        <v>1751228.4075046382</v>
      </c>
      <c r="E57" s="356">
        <v>30902.490359392017</v>
      </c>
      <c r="F57" s="356">
        <v>1782130.8978640302</v>
      </c>
    </row>
    <row r="58" spans="1:6" x14ac:dyDescent="0.25">
      <c r="A58" s="109">
        <v>14</v>
      </c>
      <c r="B58" s="109" t="s">
        <v>2417</v>
      </c>
      <c r="C58" s="109" t="s">
        <v>2028</v>
      </c>
      <c r="D58" s="356">
        <v>3981592.9985713041</v>
      </c>
      <c r="E58" s="356">
        <v>399940.00984073861</v>
      </c>
      <c r="F58" s="356">
        <v>4381533.0084120426</v>
      </c>
    </row>
    <row r="59" spans="1:6" x14ac:dyDescent="0.25">
      <c r="A59" s="109">
        <v>14</v>
      </c>
      <c r="B59" s="109" t="s">
        <v>2418</v>
      </c>
      <c r="C59" s="109" t="s">
        <v>496</v>
      </c>
      <c r="D59" s="356">
        <v>5180713.6175609985</v>
      </c>
      <c r="E59" s="356">
        <v>386179.6888097162</v>
      </c>
      <c r="F59" s="356">
        <v>5566893.3063707147</v>
      </c>
    </row>
    <row r="60" spans="1:6" x14ac:dyDescent="0.25">
      <c r="A60" s="109">
        <v>14</v>
      </c>
      <c r="B60" s="109" t="s">
        <v>2419</v>
      </c>
      <c r="C60" s="109" t="s">
        <v>2302</v>
      </c>
      <c r="D60" s="356">
        <v>1119426.9335278398</v>
      </c>
      <c r="E60" s="356">
        <v>64709.059080625637</v>
      </c>
      <c r="F60" s="356">
        <v>1184135.9926084655</v>
      </c>
    </row>
    <row r="61" spans="1:6" x14ac:dyDescent="0.25">
      <c r="A61" s="109">
        <v>14</v>
      </c>
      <c r="B61" s="109" t="s">
        <v>2420</v>
      </c>
      <c r="C61" s="109" t="s">
        <v>2303</v>
      </c>
      <c r="D61" s="356">
        <v>3954454.5968289939</v>
      </c>
      <c r="E61" s="356">
        <v>220737.06799018761</v>
      </c>
      <c r="F61" s="356">
        <v>4175191.6648191814</v>
      </c>
    </row>
    <row r="62" spans="1:6" x14ac:dyDescent="0.25">
      <c r="A62" s="109">
        <v>14</v>
      </c>
      <c r="B62" s="109" t="s">
        <v>2421</v>
      </c>
      <c r="C62" s="109" t="s">
        <v>2304</v>
      </c>
      <c r="D62" s="356">
        <v>3385502.5966742546</v>
      </c>
      <c r="E62" s="356">
        <v>344581.04276629689</v>
      </c>
      <c r="F62" s="356">
        <v>3730083.6394405514</v>
      </c>
    </row>
    <row r="63" spans="1:6" x14ac:dyDescent="0.25">
      <c r="A63" s="109">
        <v>14</v>
      </c>
      <c r="B63" s="109" t="s">
        <v>2422</v>
      </c>
      <c r="C63" s="109" t="s">
        <v>2305</v>
      </c>
      <c r="D63" s="356">
        <v>2183092.4994948795</v>
      </c>
      <c r="E63" s="356">
        <v>118600.64608339411</v>
      </c>
      <c r="F63" s="356">
        <v>2301693.1455782736</v>
      </c>
    </row>
    <row r="64" spans="1:6" x14ac:dyDescent="0.25">
      <c r="A64" s="109">
        <v>14</v>
      </c>
      <c r="B64" s="109" t="s">
        <v>2423</v>
      </c>
      <c r="C64" s="109" t="s">
        <v>2306</v>
      </c>
      <c r="D64" s="356">
        <v>37364652.835619405</v>
      </c>
      <c r="E64" s="356">
        <v>2553783.7394440197</v>
      </c>
      <c r="F64" s="356">
        <v>39918436.575063422</v>
      </c>
    </row>
    <row r="65" spans="1:6" x14ac:dyDescent="0.25">
      <c r="A65" s="109">
        <v>14</v>
      </c>
      <c r="B65" s="109" t="s">
        <v>2424</v>
      </c>
      <c r="C65" s="109" t="s">
        <v>2307</v>
      </c>
      <c r="D65" s="356">
        <v>3834906.1632240005</v>
      </c>
      <c r="E65" s="356">
        <v>151506.53158551091</v>
      </c>
      <c r="F65" s="356">
        <v>3986412.6948095113</v>
      </c>
    </row>
    <row r="66" spans="1:6" x14ac:dyDescent="0.25">
      <c r="A66" s="109">
        <v>14</v>
      </c>
      <c r="B66" s="109" t="s">
        <v>2425</v>
      </c>
      <c r="C66" s="109" t="s">
        <v>2308</v>
      </c>
      <c r="D66" s="356">
        <v>11239906.401595185</v>
      </c>
      <c r="E66" s="356">
        <v>1292077.5509052288</v>
      </c>
      <c r="F66" s="356">
        <v>12531983.952500414</v>
      </c>
    </row>
    <row r="67" spans="1:6" x14ac:dyDescent="0.25">
      <c r="A67" s="109">
        <v>14</v>
      </c>
      <c r="B67" s="109" t="s">
        <v>2426</v>
      </c>
      <c r="C67" s="109" t="s">
        <v>2309</v>
      </c>
      <c r="D67" s="356">
        <v>15557849.578448569</v>
      </c>
      <c r="E67" s="356">
        <v>2044483.2445935847</v>
      </c>
      <c r="F67" s="356">
        <v>17602332.823042154</v>
      </c>
    </row>
    <row r="68" spans="1:6" x14ac:dyDescent="0.25">
      <c r="A68" s="109">
        <v>14</v>
      </c>
      <c r="B68" s="109" t="s">
        <v>2427</v>
      </c>
      <c r="C68" s="109" t="s">
        <v>2310</v>
      </c>
      <c r="D68" s="356">
        <v>6440813.176170961</v>
      </c>
      <c r="E68" s="356">
        <v>222308.9559207758</v>
      </c>
      <c r="F68" s="356">
        <v>6663122.1320917364</v>
      </c>
    </row>
    <row r="69" spans="1:6" x14ac:dyDescent="0.25">
      <c r="A69" s="109">
        <v>14</v>
      </c>
      <c r="B69" s="109" t="s">
        <v>2428</v>
      </c>
      <c r="C69" s="109" t="s">
        <v>2311</v>
      </c>
      <c r="D69" s="356">
        <v>23267397.710171018</v>
      </c>
      <c r="E69" s="356">
        <v>3280234.2356077246</v>
      </c>
      <c r="F69" s="356">
        <v>26547631.945778742</v>
      </c>
    </row>
    <row r="70" spans="1:6" x14ac:dyDescent="0.25">
      <c r="A70" s="109">
        <v>14</v>
      </c>
      <c r="B70" s="109" t="s">
        <v>2429</v>
      </c>
      <c r="C70" s="109" t="s">
        <v>2312</v>
      </c>
      <c r="D70" s="356">
        <v>22083840.316026717</v>
      </c>
      <c r="E70" s="356">
        <v>4118195.0165102431</v>
      </c>
      <c r="F70" s="356">
        <v>26202035.332536962</v>
      </c>
    </row>
    <row r="71" spans="1:6" x14ac:dyDescent="0.25">
      <c r="A71" s="109">
        <v>14</v>
      </c>
      <c r="B71" s="109" t="s">
        <v>2430</v>
      </c>
      <c r="C71" s="109" t="s">
        <v>2313</v>
      </c>
      <c r="D71" s="356">
        <v>14276505.645428121</v>
      </c>
      <c r="E71" s="356">
        <v>722690.53271812305</v>
      </c>
      <c r="F71" s="356">
        <v>14999196.178146245</v>
      </c>
    </row>
    <row r="72" spans="1:6" x14ac:dyDescent="0.25">
      <c r="A72" s="109">
        <v>14</v>
      </c>
      <c r="B72" s="109" t="s">
        <v>2431</v>
      </c>
      <c r="C72" s="109" t="s">
        <v>2314</v>
      </c>
      <c r="D72" s="356">
        <v>10622868.414096421</v>
      </c>
      <c r="E72" s="356">
        <v>633503.85217616858</v>
      </c>
      <c r="F72" s="356">
        <v>11256372.26627259</v>
      </c>
    </row>
    <row r="73" spans="1:6" x14ac:dyDescent="0.25">
      <c r="A73" s="109">
        <v>14</v>
      </c>
      <c r="B73" s="109" t="s">
        <v>2432</v>
      </c>
      <c r="C73" s="109" t="s">
        <v>2315</v>
      </c>
      <c r="D73" s="356">
        <v>13663001.842212062</v>
      </c>
      <c r="E73" s="356">
        <v>3223057.2749768961</v>
      </c>
      <c r="F73" s="356">
        <v>16886059.11718896</v>
      </c>
    </row>
    <row r="74" spans="1:6" x14ac:dyDescent="0.25">
      <c r="A74" s="109">
        <v>14</v>
      </c>
      <c r="B74" s="109" t="s">
        <v>2433</v>
      </c>
      <c r="C74" s="109" t="s">
        <v>2316</v>
      </c>
      <c r="D74" s="356">
        <v>2341036.8485085391</v>
      </c>
      <c r="E74" s="356">
        <v>134751.44487977138</v>
      </c>
      <c r="F74" s="356">
        <v>2475788.2933883104</v>
      </c>
    </row>
    <row r="75" spans="1:6" x14ac:dyDescent="0.25">
      <c r="A75" s="109">
        <v>14</v>
      </c>
      <c r="B75" s="109" t="s">
        <v>2434</v>
      </c>
      <c r="C75" s="109" t="s">
        <v>2317</v>
      </c>
      <c r="D75" s="356">
        <v>1393697.924819536</v>
      </c>
      <c r="E75" s="356">
        <v>133702.19194073204</v>
      </c>
      <c r="F75" s="356">
        <v>1527400.1167602681</v>
      </c>
    </row>
    <row r="76" spans="1:6" x14ac:dyDescent="0.25">
      <c r="A76" s="109">
        <v>14</v>
      </c>
      <c r="B76" s="109" t="s">
        <v>2435</v>
      </c>
      <c r="C76" s="109" t="s">
        <v>2318</v>
      </c>
      <c r="D76" s="356">
        <v>10336809.471479798</v>
      </c>
      <c r="E76" s="356">
        <v>1814929.0976483142</v>
      </c>
      <c r="F76" s="356">
        <v>12151738.569128111</v>
      </c>
    </row>
    <row r="77" spans="1:6" x14ac:dyDescent="0.25">
      <c r="A77" s="109">
        <v>14</v>
      </c>
      <c r="B77" s="109" t="s">
        <v>2436</v>
      </c>
      <c r="C77" s="109" t="s">
        <v>2319</v>
      </c>
      <c r="D77" s="356">
        <v>2135006.5121508534</v>
      </c>
      <c r="E77" s="356">
        <v>260717.78258369243</v>
      </c>
      <c r="F77" s="356">
        <v>2395724.294734546</v>
      </c>
    </row>
    <row r="78" spans="1:6" x14ac:dyDescent="0.25">
      <c r="A78" s="109">
        <v>14</v>
      </c>
      <c r="B78" s="109" t="s">
        <v>2437</v>
      </c>
      <c r="C78" s="109" t="s">
        <v>382</v>
      </c>
      <c r="D78" s="356">
        <v>1657998.796240021</v>
      </c>
      <c r="E78" s="356">
        <v>81506.414169297364</v>
      </c>
      <c r="F78" s="356">
        <v>1739505.2104093183</v>
      </c>
    </row>
    <row r="79" spans="1:6" x14ac:dyDescent="0.25">
      <c r="A79" s="109">
        <v>14</v>
      </c>
      <c r="B79" s="109" t="s">
        <v>2438</v>
      </c>
      <c r="C79" s="109" t="s">
        <v>2320</v>
      </c>
      <c r="D79" s="356">
        <v>1849998.3176566437</v>
      </c>
      <c r="E79" s="356">
        <v>88814.748434852561</v>
      </c>
      <c r="F79" s="356">
        <v>1938813.0660914963</v>
      </c>
    </row>
    <row r="80" spans="1:6" x14ac:dyDescent="0.25">
      <c r="A80" s="109">
        <v>14</v>
      </c>
      <c r="B80" s="109" t="s">
        <v>2439</v>
      </c>
      <c r="C80" s="109" t="s">
        <v>2321</v>
      </c>
      <c r="D80" s="356">
        <v>5502164.4189459886</v>
      </c>
      <c r="E80" s="356">
        <v>351960.95255000878</v>
      </c>
      <c r="F80" s="356">
        <v>5854125.3714959975</v>
      </c>
    </row>
    <row r="81" spans="1:6" x14ac:dyDescent="0.25">
      <c r="A81" s="109">
        <v>14</v>
      </c>
      <c r="B81" s="109" t="s">
        <v>2440</v>
      </c>
      <c r="C81" s="109" t="s">
        <v>2322</v>
      </c>
      <c r="D81" s="356">
        <v>6716851.9829750629</v>
      </c>
      <c r="E81" s="356">
        <v>1545014.2720310749</v>
      </c>
      <c r="F81" s="356">
        <v>8261866.2550061382</v>
      </c>
    </row>
    <row r="82" spans="1:6" x14ac:dyDescent="0.25">
      <c r="A82" s="109">
        <v>14</v>
      </c>
      <c r="B82" s="109" t="s">
        <v>2441</v>
      </c>
      <c r="C82" s="109" t="s">
        <v>233</v>
      </c>
      <c r="D82" s="356">
        <v>3523112.1587059777</v>
      </c>
      <c r="E82" s="356">
        <v>360842.69432419701</v>
      </c>
      <c r="F82" s="356">
        <v>3883954.853030175</v>
      </c>
    </row>
    <row r="83" spans="1:6" x14ac:dyDescent="0.25">
      <c r="A83" s="109">
        <v>14</v>
      </c>
      <c r="B83" s="109" t="s">
        <v>2442</v>
      </c>
      <c r="C83" s="109" t="s">
        <v>2323</v>
      </c>
      <c r="D83" s="356">
        <v>6721804.8012294918</v>
      </c>
      <c r="E83" s="356">
        <v>114099.46443653255</v>
      </c>
      <c r="F83" s="356">
        <v>6835904.2656660248</v>
      </c>
    </row>
    <row r="84" spans="1:6" x14ac:dyDescent="0.25">
      <c r="A84" s="109">
        <v>14</v>
      </c>
      <c r="B84" s="109" t="s">
        <v>2443</v>
      </c>
      <c r="C84" s="109" t="s">
        <v>2324</v>
      </c>
      <c r="D84" s="356">
        <v>2557764.6026608772</v>
      </c>
      <c r="E84" s="356">
        <v>84224.427178324549</v>
      </c>
      <c r="F84" s="356">
        <v>2641989.0298392018</v>
      </c>
    </row>
    <row r="85" spans="1:6" x14ac:dyDescent="0.25">
      <c r="A85" s="109">
        <v>14</v>
      </c>
      <c r="B85" s="109" t="s">
        <v>2444</v>
      </c>
      <c r="C85" s="109" t="s">
        <v>2325</v>
      </c>
      <c r="D85" s="356">
        <v>2960298.6852986445</v>
      </c>
      <c r="E85" s="356">
        <v>439483.82494128437</v>
      </c>
      <c r="F85" s="356">
        <v>3399782.510239929</v>
      </c>
    </row>
    <row r="86" spans="1:6" x14ac:dyDescent="0.25">
      <c r="A86" s="109">
        <v>14</v>
      </c>
      <c r="B86" s="109" t="s">
        <v>2445</v>
      </c>
      <c r="C86" s="109" t="s">
        <v>2326</v>
      </c>
      <c r="D86" s="356">
        <v>6681764.7667583153</v>
      </c>
      <c r="E86" s="356">
        <v>790803.62660769839</v>
      </c>
      <c r="F86" s="356">
        <v>7472568.3933660137</v>
      </c>
    </row>
    <row r="87" spans="1:6" x14ac:dyDescent="0.25">
      <c r="A87" s="109">
        <v>14</v>
      </c>
      <c r="B87" s="109" t="s">
        <v>2446</v>
      </c>
      <c r="C87" s="109" t="s">
        <v>2327</v>
      </c>
      <c r="D87" s="356">
        <v>15558482.83813525</v>
      </c>
      <c r="E87" s="356">
        <v>704682.48843253928</v>
      </c>
      <c r="F87" s="356">
        <v>16263165.32656779</v>
      </c>
    </row>
    <row r="88" spans="1:6" x14ac:dyDescent="0.25">
      <c r="A88" s="109">
        <v>14</v>
      </c>
      <c r="B88" s="109" t="s">
        <v>2447</v>
      </c>
      <c r="C88" s="109" t="s">
        <v>2328</v>
      </c>
      <c r="D88" s="356">
        <v>7858043.3946997868</v>
      </c>
      <c r="E88" s="356">
        <v>710003.0241666683</v>
      </c>
      <c r="F88" s="356">
        <v>8568046.4188664556</v>
      </c>
    </row>
    <row r="89" spans="1:6" x14ac:dyDescent="0.25">
      <c r="A89" s="109">
        <v>14</v>
      </c>
      <c r="B89" s="109" t="s">
        <v>2448</v>
      </c>
      <c r="C89" s="109" t="s">
        <v>2329</v>
      </c>
      <c r="D89" s="356">
        <v>4550134.9506782722</v>
      </c>
      <c r="E89" s="356">
        <v>678192.59524101007</v>
      </c>
      <c r="F89" s="356">
        <v>5228327.5459192824</v>
      </c>
    </row>
    <row r="90" spans="1:6" x14ac:dyDescent="0.25">
      <c r="A90" s="109">
        <v>14</v>
      </c>
      <c r="B90" s="109" t="s">
        <v>2449</v>
      </c>
      <c r="C90" s="109" t="s">
        <v>2330</v>
      </c>
      <c r="D90" s="356">
        <v>12953272.328172658</v>
      </c>
      <c r="E90" s="356">
        <v>873131.0902718443</v>
      </c>
      <c r="F90" s="356">
        <v>13826403.418444501</v>
      </c>
    </row>
    <row r="91" spans="1:6" x14ac:dyDescent="0.25">
      <c r="A91" s="109">
        <v>14</v>
      </c>
      <c r="B91" s="109" t="s">
        <v>2450</v>
      </c>
      <c r="C91" s="109" t="s">
        <v>2331</v>
      </c>
      <c r="D91" s="356">
        <v>8418957.7090794146</v>
      </c>
      <c r="E91" s="356">
        <v>322029.92447533237</v>
      </c>
      <c r="F91" s="356">
        <v>8740987.6335547473</v>
      </c>
    </row>
    <row r="92" spans="1:6" x14ac:dyDescent="0.25">
      <c r="A92" s="109">
        <v>14</v>
      </c>
      <c r="B92" s="109" t="s">
        <v>2451</v>
      </c>
      <c r="C92" s="109" t="s">
        <v>2332</v>
      </c>
      <c r="D92" s="356">
        <v>1159549.432298946</v>
      </c>
      <c r="E92" s="356">
        <v>67441.420313343071</v>
      </c>
      <c r="F92" s="356">
        <v>1226990.8526122891</v>
      </c>
    </row>
    <row r="93" spans="1:6" x14ac:dyDescent="0.25">
      <c r="A93" s="109">
        <v>14</v>
      </c>
      <c r="B93" s="109" t="s">
        <v>2452</v>
      </c>
      <c r="C93" s="109" t="s">
        <v>2333</v>
      </c>
      <c r="D93" s="356">
        <v>2354808.1799193718</v>
      </c>
      <c r="E93" s="356">
        <v>135052.77316268228</v>
      </c>
      <c r="F93" s="356">
        <v>2489860.9530820539</v>
      </c>
    </row>
    <row r="94" spans="1:6" x14ac:dyDescent="0.25">
      <c r="A94" s="109">
        <v>14</v>
      </c>
      <c r="B94" s="109" t="s">
        <v>2453</v>
      </c>
      <c r="C94" s="109" t="s">
        <v>2334</v>
      </c>
      <c r="D94" s="356">
        <v>19888580.302082047</v>
      </c>
      <c r="E94" s="356">
        <v>2025949.5076343024</v>
      </c>
      <c r="F94" s="356">
        <v>21914529.809716348</v>
      </c>
    </row>
    <row r="95" spans="1:6" x14ac:dyDescent="0.25">
      <c r="A95" s="109">
        <v>14</v>
      </c>
      <c r="B95" s="109" t="s">
        <v>2454</v>
      </c>
      <c r="C95" s="109" t="s">
        <v>2335</v>
      </c>
      <c r="D95" s="356">
        <v>9358047.1026137844</v>
      </c>
      <c r="E95" s="356">
        <v>321422.11913505726</v>
      </c>
      <c r="F95" s="356">
        <v>9679469.2217488419</v>
      </c>
    </row>
    <row r="96" spans="1:6" x14ac:dyDescent="0.25">
      <c r="A96" s="109">
        <v>14</v>
      </c>
      <c r="B96" s="109" t="s">
        <v>2455</v>
      </c>
      <c r="C96" s="109" t="s">
        <v>2336</v>
      </c>
      <c r="D96" s="356">
        <v>15890777.178267399</v>
      </c>
      <c r="E96" s="356">
        <v>1445816.5210937608</v>
      </c>
      <c r="F96" s="356">
        <v>17336593.69936116</v>
      </c>
    </row>
    <row r="97" spans="1:6" x14ac:dyDescent="0.25">
      <c r="A97" s="109">
        <v>14</v>
      </c>
      <c r="B97" s="109" t="s">
        <v>2456</v>
      </c>
      <c r="C97" s="109" t="s">
        <v>2211</v>
      </c>
      <c r="D97" s="356">
        <v>15323996.531333366</v>
      </c>
      <c r="E97" s="356">
        <v>1144719.2173013941</v>
      </c>
      <c r="F97" s="356">
        <v>16468715.748634761</v>
      </c>
    </row>
    <row r="98" spans="1:6" x14ac:dyDescent="0.25">
      <c r="A98" s="109">
        <v>14</v>
      </c>
      <c r="B98" s="109" t="s">
        <v>2457</v>
      </c>
      <c r="C98" s="109" t="s">
        <v>2337</v>
      </c>
      <c r="D98" s="356">
        <v>1650864.084215268</v>
      </c>
      <c r="E98" s="356">
        <v>136489.04757995077</v>
      </c>
      <c r="F98" s="356">
        <v>1787353.1317952187</v>
      </c>
    </row>
    <row r="99" spans="1:6" x14ac:dyDescent="0.25">
      <c r="A99" s="109">
        <v>14</v>
      </c>
      <c r="B99" s="109" t="s">
        <v>2458</v>
      </c>
      <c r="C99" s="109" t="s">
        <v>2338</v>
      </c>
      <c r="D99" s="356">
        <v>8322922.9682138022</v>
      </c>
      <c r="E99" s="356">
        <v>571683.73562407447</v>
      </c>
      <c r="F99" s="356">
        <v>8894606.7038378771</v>
      </c>
    </row>
    <row r="100" spans="1:6" x14ac:dyDescent="0.25">
      <c r="A100" s="109">
        <v>14</v>
      </c>
      <c r="B100" s="109" t="s">
        <v>2459</v>
      </c>
      <c r="C100" s="109" t="s">
        <v>2339</v>
      </c>
      <c r="D100" s="356">
        <v>28776841.308674715</v>
      </c>
      <c r="E100" s="356">
        <v>5586077.7978929766</v>
      </c>
      <c r="F100" s="356">
        <v>34362919.106567696</v>
      </c>
    </row>
    <row r="101" spans="1:6" x14ac:dyDescent="0.25">
      <c r="A101" s="109">
        <v>14</v>
      </c>
      <c r="B101" s="109" t="s">
        <v>2460</v>
      </c>
      <c r="C101" s="109" t="s">
        <v>2340</v>
      </c>
      <c r="D101" s="356">
        <v>46804901.344454937</v>
      </c>
      <c r="E101" s="356">
        <v>8798215.8604996651</v>
      </c>
      <c r="F101" s="356">
        <v>55603117.204954602</v>
      </c>
    </row>
    <row r="102" spans="1:6" x14ac:dyDescent="0.25">
      <c r="A102" s="109">
        <v>14</v>
      </c>
      <c r="B102" s="109" t="s">
        <v>2461</v>
      </c>
      <c r="C102" s="109" t="s">
        <v>497</v>
      </c>
      <c r="D102" s="356">
        <v>7194074.7467657868</v>
      </c>
      <c r="E102" s="356">
        <v>298410.91957840056</v>
      </c>
      <c r="F102" s="356">
        <v>7492485.6663441872</v>
      </c>
    </row>
    <row r="103" spans="1:6" x14ac:dyDescent="0.25">
      <c r="A103" s="109">
        <v>14</v>
      </c>
      <c r="B103" s="109" t="s">
        <v>2462</v>
      </c>
      <c r="C103" s="109" t="s">
        <v>2228</v>
      </c>
      <c r="D103" s="356">
        <v>29340161.348495904</v>
      </c>
      <c r="E103" s="356">
        <v>1579818.3069252784</v>
      </c>
      <c r="F103" s="356">
        <v>30919979.655421183</v>
      </c>
    </row>
    <row r="104" spans="1:6" x14ac:dyDescent="0.25">
      <c r="A104" s="109">
        <v>14</v>
      </c>
      <c r="B104" s="109" t="s">
        <v>2463</v>
      </c>
      <c r="C104" s="109" t="s">
        <v>184</v>
      </c>
      <c r="D104" s="356">
        <v>38185615.323004715</v>
      </c>
      <c r="E104" s="356">
        <v>7670853.280157363</v>
      </c>
      <c r="F104" s="356">
        <v>45856468.60316208</v>
      </c>
    </row>
    <row r="105" spans="1:6" x14ac:dyDescent="0.25">
      <c r="A105" s="109">
        <v>14</v>
      </c>
      <c r="B105" s="109" t="s">
        <v>2464</v>
      </c>
      <c r="C105" s="109" t="s">
        <v>2341</v>
      </c>
      <c r="D105" s="356">
        <v>1674053.1900297373</v>
      </c>
      <c r="E105" s="356">
        <v>54448.894650499322</v>
      </c>
      <c r="F105" s="356">
        <v>1728502.0846802366</v>
      </c>
    </row>
    <row r="106" spans="1:6" x14ac:dyDescent="0.25">
      <c r="A106" s="109">
        <v>14</v>
      </c>
      <c r="B106" s="109" t="s">
        <v>2465</v>
      </c>
      <c r="C106" s="109" t="s">
        <v>2342</v>
      </c>
      <c r="D106" s="356">
        <v>1898704.3373309691</v>
      </c>
      <c r="E106" s="356">
        <v>146572.22165422345</v>
      </c>
      <c r="F106" s="356">
        <v>2045276.5589851926</v>
      </c>
    </row>
    <row r="107" spans="1:6" x14ac:dyDescent="0.25">
      <c r="A107" s="109">
        <v>14</v>
      </c>
      <c r="B107" s="109" t="s">
        <v>2466</v>
      </c>
      <c r="C107" s="109" t="s">
        <v>2343</v>
      </c>
      <c r="D107" s="356">
        <v>2461411.7852098211</v>
      </c>
      <c r="E107" s="356">
        <v>163501.25611497191</v>
      </c>
      <c r="F107" s="356">
        <v>2624913.0413247929</v>
      </c>
    </row>
    <row r="108" spans="1:6" x14ac:dyDescent="0.25">
      <c r="A108" s="109">
        <v>14</v>
      </c>
      <c r="B108" s="109" t="s">
        <v>2467</v>
      </c>
      <c r="C108" s="109" t="s">
        <v>2344</v>
      </c>
      <c r="D108" s="356">
        <v>4040120.7437124555</v>
      </c>
      <c r="E108" s="356">
        <v>654917.59483530431</v>
      </c>
      <c r="F108" s="356">
        <v>4695038.3385477597</v>
      </c>
    </row>
    <row r="109" spans="1:6" x14ac:dyDescent="0.25">
      <c r="A109" s="109">
        <v>14</v>
      </c>
      <c r="B109" s="109" t="s">
        <v>2468</v>
      </c>
      <c r="C109" s="109" t="s">
        <v>2345</v>
      </c>
      <c r="D109" s="356">
        <v>2713311.2866532695</v>
      </c>
      <c r="E109" s="356">
        <v>104051.90280641455</v>
      </c>
      <c r="F109" s="356">
        <v>2817363.1894596843</v>
      </c>
    </row>
    <row r="110" spans="1:6" x14ac:dyDescent="0.25">
      <c r="A110" s="109">
        <v>14</v>
      </c>
      <c r="B110" s="109" t="s">
        <v>2469</v>
      </c>
      <c r="C110" s="109" t="s">
        <v>2346</v>
      </c>
      <c r="D110" s="356">
        <v>1392276.2940248817</v>
      </c>
      <c r="E110" s="356">
        <v>150675.18905774533</v>
      </c>
      <c r="F110" s="356">
        <v>1542951.4830826269</v>
      </c>
    </row>
    <row r="111" spans="1:6" x14ac:dyDescent="0.25">
      <c r="A111" s="109">
        <v>14</v>
      </c>
      <c r="B111" s="109" t="s">
        <v>2470</v>
      </c>
      <c r="C111" s="109" t="s">
        <v>498</v>
      </c>
      <c r="D111" s="356">
        <v>7233037.57840179</v>
      </c>
      <c r="E111" s="356">
        <v>1121350.5648460335</v>
      </c>
      <c r="F111" s="356">
        <v>8354388.1432478232</v>
      </c>
    </row>
    <row r="112" spans="1:6" x14ac:dyDescent="0.25">
      <c r="A112" s="109">
        <v>14</v>
      </c>
      <c r="B112" s="109" t="s">
        <v>2471</v>
      </c>
      <c r="C112" s="109" t="s">
        <v>2347</v>
      </c>
      <c r="D112" s="356">
        <v>4058705.5927808452</v>
      </c>
      <c r="E112" s="356">
        <v>762926.55791087507</v>
      </c>
      <c r="F112" s="356">
        <v>4821632.1506917207</v>
      </c>
    </row>
    <row r="113" spans="1:6" x14ac:dyDescent="0.25">
      <c r="A113" s="109">
        <v>14</v>
      </c>
      <c r="B113" s="109" t="s">
        <v>2472</v>
      </c>
      <c r="C113" s="109" t="s">
        <v>2348</v>
      </c>
      <c r="D113" s="356">
        <v>3195543.4983179248</v>
      </c>
      <c r="E113" s="356">
        <v>235153.7496113056</v>
      </c>
      <c r="F113" s="356">
        <v>3430697.2479292303</v>
      </c>
    </row>
    <row r="114" spans="1:6" x14ac:dyDescent="0.25">
      <c r="A114" s="109">
        <v>14</v>
      </c>
      <c r="B114" s="109" t="s">
        <v>2473</v>
      </c>
      <c r="C114" s="109" t="s">
        <v>2349</v>
      </c>
      <c r="D114" s="356">
        <v>987868.88703983731</v>
      </c>
      <c r="E114" s="356">
        <v>100416.90675384931</v>
      </c>
      <c r="F114" s="356">
        <v>1088285.7937936867</v>
      </c>
    </row>
    <row r="115" spans="1:6" x14ac:dyDescent="0.25">
      <c r="A115" s="109">
        <v>14</v>
      </c>
      <c r="B115" s="109" t="s">
        <v>2474</v>
      </c>
      <c r="C115" s="109" t="s">
        <v>2350</v>
      </c>
      <c r="D115" s="356">
        <v>2490738.4877232006</v>
      </c>
      <c r="E115" s="356">
        <v>191853.22778695109</v>
      </c>
      <c r="F115" s="356">
        <v>2682591.7155101518</v>
      </c>
    </row>
    <row r="116" spans="1:6" x14ac:dyDescent="0.25">
      <c r="A116" s="109">
        <v>14</v>
      </c>
      <c r="B116" s="109" t="s">
        <v>2475</v>
      </c>
      <c r="C116" s="109" t="s">
        <v>2351</v>
      </c>
      <c r="D116" s="356">
        <v>6543901.8181809448</v>
      </c>
      <c r="E116" s="356">
        <v>285705.8497290482</v>
      </c>
      <c r="F116" s="356">
        <v>6829607.6679099929</v>
      </c>
    </row>
    <row r="117" spans="1:6" x14ac:dyDescent="0.25">
      <c r="A117" s="109">
        <v>14</v>
      </c>
      <c r="B117" s="109" t="s">
        <v>2476</v>
      </c>
      <c r="C117" s="109" t="s">
        <v>2352</v>
      </c>
      <c r="D117" s="356">
        <v>2301176.0033808192</v>
      </c>
      <c r="E117" s="356">
        <v>236991.66924787837</v>
      </c>
      <c r="F117" s="356">
        <v>2538167.6726286975</v>
      </c>
    </row>
    <row r="118" spans="1:6" x14ac:dyDescent="0.25">
      <c r="A118" s="109">
        <v>14</v>
      </c>
      <c r="B118" s="109" t="s">
        <v>2477</v>
      </c>
      <c r="C118" s="109" t="s">
        <v>499</v>
      </c>
      <c r="D118" s="356">
        <v>3140946.5514734266</v>
      </c>
      <c r="E118" s="356">
        <v>299525.8318789567</v>
      </c>
      <c r="F118" s="356">
        <v>3440472.3833523835</v>
      </c>
    </row>
    <row r="119" spans="1:6" x14ac:dyDescent="0.25">
      <c r="A119" s="109">
        <v>14</v>
      </c>
      <c r="B119" s="109" t="s">
        <v>2478</v>
      </c>
      <c r="C119" s="109" t="s">
        <v>500</v>
      </c>
      <c r="D119" s="356">
        <v>4193497.3145488012</v>
      </c>
      <c r="E119" s="356">
        <v>315767.05769916211</v>
      </c>
      <c r="F119" s="356">
        <v>4509264.3722479632</v>
      </c>
    </row>
    <row r="120" spans="1:6" x14ac:dyDescent="0.25">
      <c r="A120" s="109">
        <v>14</v>
      </c>
      <c r="B120" s="109" t="s">
        <v>2479</v>
      </c>
      <c r="C120" s="109" t="s">
        <v>2353</v>
      </c>
      <c r="D120" s="356">
        <v>1835100.8008565444</v>
      </c>
      <c r="E120" s="356">
        <v>91050.744965662336</v>
      </c>
      <c r="F120" s="356">
        <v>1926151.5458222067</v>
      </c>
    </row>
    <row r="121" spans="1:6" x14ac:dyDescent="0.25">
      <c r="A121" s="109">
        <v>14</v>
      </c>
      <c r="B121" s="109" t="s">
        <v>2480</v>
      </c>
      <c r="C121" s="109" t="s">
        <v>2354</v>
      </c>
      <c r="D121" s="356">
        <v>7558349.5277849967</v>
      </c>
      <c r="E121" s="356">
        <v>1008977.1124963736</v>
      </c>
      <c r="F121" s="356">
        <v>8567326.6402813699</v>
      </c>
    </row>
    <row r="122" spans="1:6" x14ac:dyDescent="0.25">
      <c r="A122" s="109">
        <v>14</v>
      </c>
      <c r="B122" s="109" t="s">
        <v>2481</v>
      </c>
      <c r="C122" s="109" t="s">
        <v>2355</v>
      </c>
      <c r="D122" s="356">
        <v>10182275.920315113</v>
      </c>
      <c r="E122" s="356">
        <v>535749.07221780368</v>
      </c>
      <c r="F122" s="356">
        <v>10718024.992532916</v>
      </c>
    </row>
    <row r="123" spans="1:6" x14ac:dyDescent="0.25">
      <c r="A123" s="109">
        <v>14</v>
      </c>
      <c r="B123" s="109" t="s">
        <v>2482</v>
      </c>
      <c r="C123" s="109" t="s">
        <v>2356</v>
      </c>
      <c r="D123" s="356">
        <v>48708628.770371109</v>
      </c>
      <c r="E123" s="356">
        <v>9072492.4774756934</v>
      </c>
      <c r="F123" s="356">
        <v>57781121.247846805</v>
      </c>
    </row>
    <row r="124" spans="1:6" x14ac:dyDescent="0.25">
      <c r="A124" s="109">
        <v>14</v>
      </c>
      <c r="B124" s="109" t="s">
        <v>2483</v>
      </c>
      <c r="C124" s="109" t="s">
        <v>2357</v>
      </c>
      <c r="D124" s="356">
        <v>2717209.4299138607</v>
      </c>
      <c r="E124" s="356">
        <v>269834.50754198234</v>
      </c>
      <c r="F124" s="356">
        <v>2987043.9374558432</v>
      </c>
    </row>
    <row r="125" spans="1:6" x14ac:dyDescent="0.25">
      <c r="A125" s="109">
        <v>14</v>
      </c>
      <c r="B125" s="109" t="s">
        <v>2484</v>
      </c>
      <c r="C125" s="109" t="s">
        <v>2358</v>
      </c>
      <c r="D125" s="356">
        <v>5532018.1489401218</v>
      </c>
      <c r="E125" s="356">
        <v>594920.8484089768</v>
      </c>
      <c r="F125" s="356">
        <v>6126938.9973490983</v>
      </c>
    </row>
    <row r="126" spans="1:6" x14ac:dyDescent="0.25">
      <c r="A126" s="109">
        <v>14</v>
      </c>
      <c r="B126" s="109" t="s">
        <v>2485</v>
      </c>
      <c r="C126" s="109" t="s">
        <v>2359</v>
      </c>
      <c r="D126" s="356">
        <v>7678017.420952294</v>
      </c>
      <c r="E126" s="356">
        <v>495041.32874688378</v>
      </c>
      <c r="F126" s="356">
        <v>8173058.7496991782</v>
      </c>
    </row>
    <row r="127" spans="1:6" x14ac:dyDescent="0.25">
      <c r="A127" s="109">
        <v>14</v>
      </c>
      <c r="B127" s="109" t="s">
        <v>2486</v>
      </c>
      <c r="C127" s="109" t="s">
        <v>2360</v>
      </c>
      <c r="D127" s="356">
        <v>15899280.715000009</v>
      </c>
      <c r="E127" s="356">
        <v>2377397.0201260094</v>
      </c>
      <c r="F127" s="356">
        <v>18276677.735126019</v>
      </c>
    </row>
    <row r="128" spans="1:6" x14ac:dyDescent="0.25">
      <c r="A128" s="109">
        <v>14</v>
      </c>
      <c r="B128" s="109" t="s">
        <v>2487</v>
      </c>
      <c r="C128" s="109" t="s">
        <v>2361</v>
      </c>
      <c r="D128" s="356">
        <v>4102511.2902713721</v>
      </c>
      <c r="E128" s="356">
        <v>895085.65324619377</v>
      </c>
      <c r="F128" s="356">
        <v>4997596.9435175657</v>
      </c>
    </row>
    <row r="129" spans="1:6" ht="15.75" thickBot="1" x14ac:dyDescent="0.3">
      <c r="A129" s="9"/>
      <c r="B129" s="9"/>
      <c r="C129" s="357" t="s">
        <v>2362</v>
      </c>
      <c r="D129" s="358">
        <f t="shared" ref="D129:F129" si="0">SUM(D4:D128)</f>
        <v>1116662457.9999993</v>
      </c>
      <c r="E129" s="358">
        <f t="shared" si="0"/>
        <v>125643444.99999994</v>
      </c>
      <c r="F129" s="358">
        <f t="shared" si="0"/>
        <v>1242305903</v>
      </c>
    </row>
  </sheetData>
  <mergeCells count="1">
    <mergeCell ref="A1:F1"/>
  </mergeCells>
  <pageMargins left="0.7" right="0.7" top="0.75" bottom="0.75" header="0.3" footer="0.3"/>
  <pageSetup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9"/>
  <sheetViews>
    <sheetView workbookViewId="0">
      <selection activeCell="G14" sqref="G14"/>
    </sheetView>
  </sheetViews>
  <sheetFormatPr baseColWidth="10" defaultColWidth="20" defaultRowHeight="14.25" x14ac:dyDescent="0.2"/>
  <cols>
    <col min="1" max="2" width="12.85546875" style="9" customWidth="1"/>
    <col min="3" max="3" width="27.42578125" style="9" bestFit="1" customWidth="1"/>
    <col min="4" max="4" width="21.85546875" style="9" customWidth="1"/>
    <col min="5" max="5" width="22.5703125" style="9" customWidth="1"/>
    <col min="6" max="6" width="21" style="9" customWidth="1"/>
    <col min="7" max="16384" width="20" style="9"/>
  </cols>
  <sheetData>
    <row r="1" spans="1:16" s="8" customFormat="1" ht="66" customHeight="1" thickBot="1" x14ac:dyDescent="0.25">
      <c r="A1" s="370" t="s">
        <v>622</v>
      </c>
      <c r="B1" s="371"/>
      <c r="C1" s="371"/>
      <c r="D1" s="371"/>
      <c r="E1" s="371"/>
      <c r="F1" s="372"/>
    </row>
    <row r="2" spans="1:16" s="8" customFormat="1" ht="15" thickBot="1" x14ac:dyDescent="0.25">
      <c r="C2" s="91"/>
    </row>
    <row r="3" spans="1:16" s="113" customFormat="1" ht="69" customHeight="1" thickBot="1" x14ac:dyDescent="0.3">
      <c r="A3" s="105" t="s">
        <v>1264</v>
      </c>
      <c r="B3" s="106" t="s">
        <v>1265</v>
      </c>
      <c r="C3" s="106" t="s">
        <v>0</v>
      </c>
      <c r="D3" s="106" t="s">
        <v>20</v>
      </c>
      <c r="E3" s="106" t="s">
        <v>21</v>
      </c>
      <c r="F3" s="107" t="s">
        <v>623</v>
      </c>
    </row>
    <row r="4" spans="1:16" ht="15" x14ac:dyDescent="0.25">
      <c r="A4" s="243">
        <v>15</v>
      </c>
      <c r="B4" s="250">
        <v>1</v>
      </c>
      <c r="C4" s="244" t="s">
        <v>501</v>
      </c>
      <c r="D4" s="245">
        <v>58474749.920000002</v>
      </c>
      <c r="E4" s="245">
        <v>2915929.6</v>
      </c>
      <c r="F4" s="246">
        <v>61390679.520000003</v>
      </c>
      <c r="G4"/>
      <c r="H4"/>
      <c r="I4"/>
      <c r="J4"/>
      <c r="K4"/>
      <c r="L4"/>
      <c r="M4"/>
      <c r="N4" s="198"/>
      <c r="P4" s="192"/>
    </row>
    <row r="5" spans="1:16" ht="15" x14ac:dyDescent="0.25">
      <c r="A5" s="132">
        <v>15</v>
      </c>
      <c r="B5" s="109">
        <v>2</v>
      </c>
      <c r="C5" s="169" t="s">
        <v>502</v>
      </c>
      <c r="D5" s="43">
        <v>13666336.01</v>
      </c>
      <c r="E5" s="43">
        <v>1647335.45</v>
      </c>
      <c r="F5" s="44">
        <v>15313671.460000001</v>
      </c>
      <c r="G5"/>
      <c r="H5"/>
      <c r="I5"/>
      <c r="J5"/>
      <c r="K5"/>
      <c r="L5"/>
      <c r="M5"/>
      <c r="N5" s="198"/>
    </row>
    <row r="6" spans="1:16" ht="15" x14ac:dyDescent="0.25">
      <c r="A6" s="132">
        <v>15</v>
      </c>
      <c r="B6" s="109">
        <v>3</v>
      </c>
      <c r="C6" s="169" t="s">
        <v>503</v>
      </c>
      <c r="D6" s="43">
        <v>27128816.949999999</v>
      </c>
      <c r="E6" s="43">
        <v>1466317.39</v>
      </c>
      <c r="F6" s="44">
        <v>28595134.34</v>
      </c>
      <c r="G6"/>
      <c r="H6"/>
      <c r="I6"/>
      <c r="J6"/>
      <c r="K6"/>
      <c r="L6"/>
      <c r="M6"/>
      <c r="N6" s="198"/>
    </row>
    <row r="7" spans="1:16" ht="15" x14ac:dyDescent="0.25">
      <c r="A7" s="132">
        <v>15</v>
      </c>
      <c r="B7" s="109">
        <v>4</v>
      </c>
      <c r="C7" s="169" t="s">
        <v>504</v>
      </c>
      <c r="D7" s="43">
        <v>13194254.960000001</v>
      </c>
      <c r="E7" s="43">
        <v>555344.01</v>
      </c>
      <c r="F7" s="44">
        <v>13749598.970000001</v>
      </c>
      <c r="G7"/>
      <c r="H7"/>
      <c r="I7"/>
      <c r="J7"/>
      <c r="K7"/>
      <c r="L7"/>
      <c r="M7"/>
      <c r="N7" s="198"/>
    </row>
    <row r="8" spans="1:16" ht="15" x14ac:dyDescent="0.25">
      <c r="A8" s="132">
        <v>15</v>
      </c>
      <c r="B8" s="109">
        <v>5</v>
      </c>
      <c r="C8" s="169" t="s">
        <v>505</v>
      </c>
      <c r="D8" s="43">
        <v>30492684.149999999</v>
      </c>
      <c r="E8" s="43">
        <v>3259527.55</v>
      </c>
      <c r="F8" s="44">
        <v>33752211.700000003</v>
      </c>
      <c r="G8"/>
      <c r="H8"/>
      <c r="I8"/>
      <c r="J8"/>
      <c r="K8"/>
      <c r="L8"/>
      <c r="M8"/>
      <c r="N8" s="198"/>
    </row>
    <row r="9" spans="1:16" ht="15" x14ac:dyDescent="0.25">
      <c r="A9" s="132">
        <v>15</v>
      </c>
      <c r="B9" s="109">
        <v>6</v>
      </c>
      <c r="C9" s="169" t="s">
        <v>506</v>
      </c>
      <c r="D9" s="43">
        <v>1745191.57</v>
      </c>
      <c r="E9" s="43">
        <v>76180.37</v>
      </c>
      <c r="F9" s="44">
        <v>1821371.94</v>
      </c>
      <c r="G9"/>
      <c r="H9"/>
      <c r="I9"/>
      <c r="J9"/>
      <c r="K9"/>
      <c r="L9"/>
      <c r="M9"/>
      <c r="N9" s="198"/>
    </row>
    <row r="10" spans="1:16" ht="15" x14ac:dyDescent="0.25">
      <c r="A10" s="132">
        <v>15</v>
      </c>
      <c r="B10" s="109">
        <v>7</v>
      </c>
      <c r="C10" s="169" t="s">
        <v>507</v>
      </c>
      <c r="D10" s="43">
        <v>13998392.25</v>
      </c>
      <c r="E10" s="43">
        <v>789628.24</v>
      </c>
      <c r="F10" s="44">
        <v>14788020.49</v>
      </c>
      <c r="G10"/>
      <c r="H10"/>
      <c r="I10"/>
      <c r="J10"/>
      <c r="K10"/>
      <c r="L10"/>
      <c r="M10"/>
      <c r="N10" s="198"/>
    </row>
    <row r="11" spans="1:16" ht="15" x14ac:dyDescent="0.25">
      <c r="A11" s="132">
        <v>15</v>
      </c>
      <c r="B11" s="109">
        <v>8</v>
      </c>
      <c r="C11" s="169" t="s">
        <v>508</v>
      </c>
      <c r="D11" s="43">
        <v>26511340.809999999</v>
      </c>
      <c r="E11" s="43">
        <v>1059686.3500000001</v>
      </c>
      <c r="F11" s="44">
        <v>27571027.16</v>
      </c>
      <c r="G11"/>
      <c r="H11"/>
      <c r="I11"/>
      <c r="J11"/>
      <c r="K11"/>
      <c r="L11"/>
      <c r="M11"/>
      <c r="N11" s="198"/>
    </row>
    <row r="12" spans="1:16" ht="15" x14ac:dyDescent="0.25">
      <c r="A12" s="132">
        <v>15</v>
      </c>
      <c r="B12" s="109">
        <v>9</v>
      </c>
      <c r="C12" s="169" t="s">
        <v>509</v>
      </c>
      <c r="D12" s="43">
        <v>8794341.0199999996</v>
      </c>
      <c r="E12" s="43">
        <v>662250.51</v>
      </c>
      <c r="F12" s="44">
        <v>9456591.5299999993</v>
      </c>
      <c r="G12"/>
      <c r="H12"/>
      <c r="I12"/>
      <c r="J12"/>
      <c r="K12"/>
      <c r="L12"/>
      <c r="M12"/>
      <c r="N12" s="198"/>
    </row>
    <row r="13" spans="1:16" ht="15" x14ac:dyDescent="0.25">
      <c r="A13" s="132">
        <v>15</v>
      </c>
      <c r="B13" s="109">
        <v>10</v>
      </c>
      <c r="C13" s="169" t="s">
        <v>510</v>
      </c>
      <c r="D13" s="43">
        <v>3165737.11</v>
      </c>
      <c r="E13" s="43">
        <v>569410.51</v>
      </c>
      <c r="F13" s="44">
        <v>3735147.62</v>
      </c>
      <c r="G13"/>
      <c r="H13"/>
      <c r="I13"/>
      <c r="J13"/>
      <c r="K13"/>
      <c r="L13"/>
      <c r="M13"/>
      <c r="N13" s="198"/>
    </row>
    <row r="14" spans="1:16" ht="15" x14ac:dyDescent="0.25">
      <c r="A14" s="132">
        <v>15</v>
      </c>
      <c r="B14" s="109">
        <v>11</v>
      </c>
      <c r="C14" s="169" t="s">
        <v>511</v>
      </c>
      <c r="D14" s="43">
        <v>9706908.7400000002</v>
      </c>
      <c r="E14" s="43">
        <v>1100031.1000000001</v>
      </c>
      <c r="F14" s="44">
        <v>10806939.84</v>
      </c>
      <c r="G14"/>
      <c r="H14"/>
      <c r="I14"/>
      <c r="J14"/>
      <c r="K14"/>
      <c r="L14"/>
      <c r="M14"/>
      <c r="N14" s="198"/>
    </row>
    <row r="15" spans="1:16" ht="15" x14ac:dyDescent="0.25">
      <c r="A15" s="132">
        <v>15</v>
      </c>
      <c r="B15" s="109">
        <v>12</v>
      </c>
      <c r="C15" s="169" t="s">
        <v>512</v>
      </c>
      <c r="D15" s="43">
        <v>2072280.53</v>
      </c>
      <c r="E15" s="43">
        <v>286070.21999999997</v>
      </c>
      <c r="F15" s="44">
        <v>2358350.75</v>
      </c>
      <c r="G15"/>
      <c r="H15"/>
      <c r="I15"/>
      <c r="J15"/>
      <c r="K15"/>
      <c r="L15"/>
      <c r="M15"/>
      <c r="N15" s="198"/>
    </row>
    <row r="16" spans="1:16" ht="15" x14ac:dyDescent="0.25">
      <c r="A16" s="132">
        <v>15</v>
      </c>
      <c r="B16" s="109">
        <v>13</v>
      </c>
      <c r="C16" s="169" t="s">
        <v>513</v>
      </c>
      <c r="D16" s="43">
        <v>32548324.469999999</v>
      </c>
      <c r="E16" s="43">
        <v>3268638.67</v>
      </c>
      <c r="F16" s="44">
        <v>35816963.140000001</v>
      </c>
      <c r="G16"/>
      <c r="H16"/>
      <c r="I16"/>
      <c r="J16"/>
      <c r="K16"/>
      <c r="L16"/>
      <c r="M16"/>
      <c r="N16" s="198"/>
    </row>
    <row r="17" spans="1:14" ht="15" x14ac:dyDescent="0.25">
      <c r="A17" s="132">
        <v>15</v>
      </c>
      <c r="B17" s="109">
        <v>14</v>
      </c>
      <c r="C17" s="169" t="s">
        <v>514</v>
      </c>
      <c r="D17" s="43">
        <v>33355553.649999999</v>
      </c>
      <c r="E17" s="43">
        <v>2110983.39</v>
      </c>
      <c r="F17" s="44">
        <v>35466537.039999999</v>
      </c>
      <c r="G17"/>
      <c r="H17"/>
      <c r="I17"/>
      <c r="J17"/>
      <c r="K17"/>
      <c r="L17"/>
      <c r="M17"/>
      <c r="N17" s="198"/>
    </row>
    <row r="18" spans="1:14" ht="15" x14ac:dyDescent="0.25">
      <c r="A18" s="132">
        <v>15</v>
      </c>
      <c r="B18" s="109">
        <v>15</v>
      </c>
      <c r="C18" s="169" t="s">
        <v>515</v>
      </c>
      <c r="D18" s="43">
        <v>19965502.399999999</v>
      </c>
      <c r="E18" s="43">
        <v>1047662.42</v>
      </c>
      <c r="F18" s="44">
        <v>21013164.82</v>
      </c>
      <c r="G18"/>
      <c r="H18"/>
      <c r="I18"/>
      <c r="J18"/>
      <c r="K18"/>
      <c r="L18"/>
      <c r="M18"/>
      <c r="N18" s="198"/>
    </row>
    <row r="19" spans="1:14" ht="15" x14ac:dyDescent="0.25">
      <c r="A19" s="132">
        <v>15</v>
      </c>
      <c r="B19" s="109">
        <v>16</v>
      </c>
      <c r="C19" s="169" t="s">
        <v>516</v>
      </c>
      <c r="D19" s="43">
        <v>9214848.5999999996</v>
      </c>
      <c r="E19" s="43">
        <v>562253.14</v>
      </c>
      <c r="F19" s="44">
        <v>9777101.7400000002</v>
      </c>
      <c r="G19"/>
      <c r="H19"/>
      <c r="I19"/>
      <c r="J19"/>
      <c r="K19"/>
      <c r="L19"/>
      <c r="M19"/>
      <c r="N19" s="198"/>
    </row>
    <row r="20" spans="1:14" ht="15" x14ac:dyDescent="0.25">
      <c r="A20" s="132">
        <v>15</v>
      </c>
      <c r="B20" s="109">
        <v>17</v>
      </c>
      <c r="C20" s="169" t="s">
        <v>517</v>
      </c>
      <c r="D20" s="43">
        <v>2186152.37</v>
      </c>
      <c r="E20" s="43">
        <v>157612.51999999999</v>
      </c>
      <c r="F20" s="44">
        <v>2343764.89</v>
      </c>
      <c r="G20"/>
      <c r="H20"/>
      <c r="I20"/>
      <c r="J20"/>
      <c r="K20"/>
      <c r="L20"/>
      <c r="M20"/>
      <c r="N20" s="198"/>
    </row>
    <row r="21" spans="1:14" ht="15" x14ac:dyDescent="0.25">
      <c r="A21" s="132">
        <v>15</v>
      </c>
      <c r="B21" s="109">
        <v>18</v>
      </c>
      <c r="C21" s="169" t="s">
        <v>518</v>
      </c>
      <c r="D21" s="43">
        <v>6816004.2699999996</v>
      </c>
      <c r="E21" s="43">
        <v>1063871.55</v>
      </c>
      <c r="F21" s="44">
        <v>7879875.8200000003</v>
      </c>
      <c r="G21"/>
      <c r="H21"/>
      <c r="I21"/>
      <c r="J21"/>
      <c r="K21"/>
      <c r="L21"/>
      <c r="M21"/>
      <c r="N21" s="198"/>
    </row>
    <row r="22" spans="1:14" ht="15" x14ac:dyDescent="0.25">
      <c r="A22" s="132">
        <v>15</v>
      </c>
      <c r="B22" s="109">
        <v>19</v>
      </c>
      <c r="C22" s="169" t="s">
        <v>519</v>
      </c>
      <c r="D22" s="43">
        <v>5559360.3499999996</v>
      </c>
      <c r="E22" s="43">
        <v>441493.92</v>
      </c>
      <c r="F22" s="44">
        <v>6000854.2699999996</v>
      </c>
      <c r="G22"/>
      <c r="H22"/>
      <c r="I22"/>
      <c r="J22"/>
      <c r="K22"/>
      <c r="L22"/>
      <c r="M22"/>
      <c r="N22" s="198"/>
    </row>
    <row r="23" spans="1:14" ht="15" x14ac:dyDescent="0.25">
      <c r="A23" s="132">
        <v>15</v>
      </c>
      <c r="B23" s="109">
        <v>20</v>
      </c>
      <c r="C23" s="169" t="s">
        <v>520</v>
      </c>
      <c r="D23" s="43">
        <v>9524852.3599999994</v>
      </c>
      <c r="E23" s="43">
        <v>1117400.05</v>
      </c>
      <c r="F23" s="44">
        <v>10642252.41</v>
      </c>
      <c r="G23"/>
      <c r="H23"/>
      <c r="I23"/>
      <c r="J23"/>
      <c r="K23"/>
      <c r="L23"/>
      <c r="M23"/>
      <c r="N23" s="198"/>
    </row>
    <row r="24" spans="1:14" ht="15" x14ac:dyDescent="0.25">
      <c r="A24" s="132">
        <v>15</v>
      </c>
      <c r="B24" s="109">
        <v>21</v>
      </c>
      <c r="C24" s="169" t="s">
        <v>521</v>
      </c>
      <c r="D24" s="43">
        <v>21946208.09</v>
      </c>
      <c r="E24" s="43">
        <v>1158181.81</v>
      </c>
      <c r="F24" s="44">
        <v>23104389.899999999</v>
      </c>
      <c r="G24"/>
      <c r="H24"/>
      <c r="I24"/>
      <c r="J24"/>
      <c r="K24"/>
      <c r="L24"/>
      <c r="M24"/>
      <c r="N24" s="198"/>
    </row>
    <row r="25" spans="1:14" ht="15" x14ac:dyDescent="0.25">
      <c r="A25" s="132">
        <v>15</v>
      </c>
      <c r="B25" s="109">
        <v>22</v>
      </c>
      <c r="C25" s="169" t="s">
        <v>522</v>
      </c>
      <c r="D25" s="43">
        <v>1527314.17</v>
      </c>
      <c r="E25" s="43">
        <v>117748.37</v>
      </c>
      <c r="F25" s="44">
        <v>1645062.54</v>
      </c>
      <c r="G25"/>
      <c r="H25"/>
      <c r="I25"/>
      <c r="J25"/>
      <c r="K25"/>
      <c r="L25"/>
      <c r="M25"/>
      <c r="N25" s="198"/>
    </row>
    <row r="26" spans="1:14" ht="15" x14ac:dyDescent="0.25">
      <c r="A26" s="132">
        <v>15</v>
      </c>
      <c r="B26" s="109">
        <v>23</v>
      </c>
      <c r="C26" s="169" t="s">
        <v>523</v>
      </c>
      <c r="D26" s="43">
        <v>6394111.1200000001</v>
      </c>
      <c r="E26" s="43">
        <v>906057.74</v>
      </c>
      <c r="F26" s="44">
        <v>7300168.8600000003</v>
      </c>
      <c r="G26"/>
      <c r="H26"/>
      <c r="I26"/>
      <c r="J26"/>
      <c r="K26"/>
      <c r="L26"/>
      <c r="M26"/>
      <c r="N26" s="198"/>
    </row>
    <row r="27" spans="1:14" ht="15" x14ac:dyDescent="0.25">
      <c r="A27" s="132">
        <v>15</v>
      </c>
      <c r="B27" s="109">
        <v>24</v>
      </c>
      <c r="C27" s="169" t="s">
        <v>524</v>
      </c>
      <c r="D27" s="43">
        <v>8209606.71</v>
      </c>
      <c r="E27" s="43">
        <v>732590.96</v>
      </c>
      <c r="F27" s="44">
        <v>8942197.6699999999</v>
      </c>
      <c r="G27"/>
      <c r="H27"/>
      <c r="I27"/>
      <c r="J27"/>
      <c r="K27"/>
      <c r="L27"/>
      <c r="M27"/>
      <c r="N27" s="198"/>
    </row>
    <row r="28" spans="1:14" ht="15" x14ac:dyDescent="0.25">
      <c r="A28" s="132">
        <v>15</v>
      </c>
      <c r="B28" s="109">
        <v>25</v>
      </c>
      <c r="C28" s="169" t="s">
        <v>525</v>
      </c>
      <c r="D28" s="43">
        <v>58700633.490000002</v>
      </c>
      <c r="E28" s="43">
        <v>5175685.6399999997</v>
      </c>
      <c r="F28" s="44">
        <v>63876319.130000003</v>
      </c>
      <c r="G28"/>
      <c r="H28"/>
      <c r="I28"/>
      <c r="J28"/>
      <c r="K28"/>
      <c r="L28"/>
      <c r="M28"/>
      <c r="N28" s="198"/>
    </row>
    <row r="29" spans="1:14" ht="15" x14ac:dyDescent="0.25">
      <c r="A29" s="132">
        <v>15</v>
      </c>
      <c r="B29" s="109">
        <v>26</v>
      </c>
      <c r="C29" s="169" t="s">
        <v>526</v>
      </c>
      <c r="D29" s="43">
        <v>14501820.48</v>
      </c>
      <c r="E29" s="43">
        <v>938914.51</v>
      </c>
      <c r="F29" s="44">
        <v>15440734.99</v>
      </c>
      <c r="G29"/>
      <c r="H29"/>
      <c r="I29"/>
      <c r="J29"/>
      <c r="K29"/>
      <c r="L29"/>
      <c r="M29"/>
      <c r="N29" s="198"/>
    </row>
    <row r="30" spans="1:14" ht="15" x14ac:dyDescent="0.25">
      <c r="A30" s="132">
        <v>15</v>
      </c>
      <c r="B30" s="109">
        <v>27</v>
      </c>
      <c r="C30" s="169" t="s">
        <v>527</v>
      </c>
      <c r="D30" s="43">
        <v>1458919.65</v>
      </c>
      <c r="E30" s="43">
        <v>113359.44</v>
      </c>
      <c r="F30" s="44">
        <v>1572279.09</v>
      </c>
      <c r="G30"/>
      <c r="H30"/>
      <c r="I30"/>
      <c r="J30"/>
      <c r="K30"/>
      <c r="L30"/>
      <c r="M30"/>
      <c r="N30" s="198"/>
    </row>
    <row r="31" spans="1:14" ht="15" x14ac:dyDescent="0.25">
      <c r="A31" s="132">
        <v>15</v>
      </c>
      <c r="B31" s="109">
        <v>28</v>
      </c>
      <c r="C31" s="169" t="s">
        <v>528</v>
      </c>
      <c r="D31" s="43">
        <v>2386752.25</v>
      </c>
      <c r="E31" s="43">
        <v>351098.14</v>
      </c>
      <c r="F31" s="44">
        <v>2737850.39</v>
      </c>
      <c r="G31"/>
      <c r="H31"/>
      <c r="I31"/>
      <c r="J31"/>
      <c r="K31"/>
      <c r="L31"/>
      <c r="M31"/>
      <c r="N31" s="198"/>
    </row>
    <row r="32" spans="1:14" ht="15" x14ac:dyDescent="0.25">
      <c r="A32" s="132">
        <v>15</v>
      </c>
      <c r="B32" s="109">
        <v>29</v>
      </c>
      <c r="C32" s="169" t="s">
        <v>529</v>
      </c>
      <c r="D32" s="43">
        <v>20038738.969999999</v>
      </c>
      <c r="E32" s="43">
        <v>2357002.7200000002</v>
      </c>
      <c r="F32" s="44">
        <v>22395741.690000001</v>
      </c>
      <c r="G32"/>
      <c r="H32"/>
      <c r="I32"/>
      <c r="J32"/>
      <c r="K32"/>
      <c r="L32"/>
      <c r="M32"/>
      <c r="N32" s="198"/>
    </row>
    <row r="33" spans="1:14" ht="15" x14ac:dyDescent="0.25">
      <c r="A33" s="132">
        <v>15</v>
      </c>
      <c r="B33" s="109">
        <v>30</v>
      </c>
      <c r="C33" s="169" t="s">
        <v>530</v>
      </c>
      <c r="D33" s="43">
        <v>6023611.6299999999</v>
      </c>
      <c r="E33" s="43">
        <v>285287.94</v>
      </c>
      <c r="F33" s="44">
        <v>6308899.5700000003</v>
      </c>
      <c r="G33"/>
      <c r="H33"/>
      <c r="I33"/>
      <c r="J33"/>
      <c r="K33"/>
      <c r="L33"/>
      <c r="M33"/>
      <c r="N33" s="198"/>
    </row>
    <row r="34" spans="1:14" ht="15" x14ac:dyDescent="0.25">
      <c r="A34" s="132">
        <v>15</v>
      </c>
      <c r="B34" s="109">
        <v>31</v>
      </c>
      <c r="C34" s="169" t="s">
        <v>531</v>
      </c>
      <c r="D34" s="43">
        <v>109105227.76000001</v>
      </c>
      <c r="E34" s="43">
        <v>11013996.91</v>
      </c>
      <c r="F34" s="44">
        <v>120119224.67</v>
      </c>
      <c r="G34"/>
      <c r="H34"/>
      <c r="I34"/>
      <c r="J34"/>
      <c r="K34"/>
      <c r="L34"/>
      <c r="M34"/>
      <c r="N34" s="198"/>
    </row>
    <row r="35" spans="1:14" ht="15" x14ac:dyDescent="0.25">
      <c r="A35" s="132">
        <v>15</v>
      </c>
      <c r="B35" s="109">
        <v>32</v>
      </c>
      <c r="C35" s="169" t="s">
        <v>532</v>
      </c>
      <c r="D35" s="43">
        <v>44758636.07</v>
      </c>
      <c r="E35" s="43">
        <v>2085843.2</v>
      </c>
      <c r="F35" s="44">
        <v>46844479.270000003</v>
      </c>
      <c r="G35"/>
      <c r="H35"/>
      <c r="I35"/>
      <c r="J35"/>
      <c r="K35"/>
      <c r="L35"/>
      <c r="M35"/>
      <c r="N35" s="198"/>
    </row>
    <row r="36" spans="1:14" ht="15" x14ac:dyDescent="0.25">
      <c r="A36" s="132">
        <v>15</v>
      </c>
      <c r="B36" s="109">
        <v>33</v>
      </c>
      <c r="C36" s="169" t="s">
        <v>533</v>
      </c>
      <c r="D36" s="43">
        <v>146340553.53999999</v>
      </c>
      <c r="E36" s="43">
        <v>19943293.489999998</v>
      </c>
      <c r="F36" s="44">
        <v>166283847.03</v>
      </c>
      <c r="G36"/>
      <c r="H36"/>
      <c r="I36"/>
      <c r="J36"/>
      <c r="K36"/>
      <c r="L36"/>
      <c r="M36"/>
      <c r="N36" s="198"/>
    </row>
    <row r="37" spans="1:14" ht="15" x14ac:dyDescent="0.25">
      <c r="A37" s="132">
        <v>15</v>
      </c>
      <c r="B37" s="109">
        <v>34</v>
      </c>
      <c r="C37" s="169" t="s">
        <v>534</v>
      </c>
      <c r="D37" s="43">
        <v>8047045.8099999996</v>
      </c>
      <c r="E37" s="43">
        <v>386430.68</v>
      </c>
      <c r="F37" s="44">
        <v>8433476.4900000002</v>
      </c>
      <c r="G37"/>
      <c r="H37"/>
      <c r="I37"/>
      <c r="J37"/>
      <c r="K37"/>
      <c r="L37"/>
      <c r="M37"/>
      <c r="N37" s="198"/>
    </row>
    <row r="38" spans="1:14" ht="15" x14ac:dyDescent="0.25">
      <c r="A38" s="132">
        <v>15</v>
      </c>
      <c r="B38" s="109">
        <v>35</v>
      </c>
      <c r="C38" s="169" t="s">
        <v>535</v>
      </c>
      <c r="D38" s="43">
        <v>34557596.280000001</v>
      </c>
      <c r="E38" s="43">
        <v>1311262.42</v>
      </c>
      <c r="F38" s="44">
        <v>35868858.700000003</v>
      </c>
      <c r="G38"/>
      <c r="H38"/>
      <c r="I38"/>
      <c r="J38"/>
      <c r="K38"/>
      <c r="L38"/>
      <c r="M38"/>
      <c r="N38" s="198"/>
    </row>
    <row r="39" spans="1:14" ht="15" x14ac:dyDescent="0.25">
      <c r="A39" s="132">
        <v>15</v>
      </c>
      <c r="B39" s="109">
        <v>36</v>
      </c>
      <c r="C39" s="169" t="s">
        <v>536</v>
      </c>
      <c r="D39" s="43">
        <v>12074232.689999999</v>
      </c>
      <c r="E39" s="43">
        <v>959705.85</v>
      </c>
      <c r="F39" s="44">
        <v>13033938.539999999</v>
      </c>
      <c r="G39"/>
      <c r="H39"/>
      <c r="I39"/>
      <c r="J39"/>
      <c r="K39"/>
      <c r="L39"/>
      <c r="M39"/>
      <c r="N39" s="198"/>
    </row>
    <row r="40" spans="1:14" ht="15" x14ac:dyDescent="0.25">
      <c r="A40" s="132">
        <v>15</v>
      </c>
      <c r="B40" s="109">
        <v>37</v>
      </c>
      <c r="C40" s="169" t="s">
        <v>537</v>
      </c>
      <c r="D40" s="43">
        <v>22898149.52</v>
      </c>
      <c r="E40" s="43">
        <v>2154475.94</v>
      </c>
      <c r="F40" s="44">
        <v>25052625.460000001</v>
      </c>
      <c r="G40"/>
      <c r="H40"/>
      <c r="I40"/>
      <c r="J40"/>
      <c r="K40"/>
      <c r="L40"/>
      <c r="M40"/>
      <c r="N40" s="198"/>
    </row>
    <row r="41" spans="1:14" ht="15" x14ac:dyDescent="0.25">
      <c r="A41" s="132">
        <v>15</v>
      </c>
      <c r="B41" s="109">
        <v>38</v>
      </c>
      <c r="C41" s="169" t="s">
        <v>538</v>
      </c>
      <c r="D41" s="43">
        <v>2390148.38</v>
      </c>
      <c r="E41" s="43">
        <v>180151.51</v>
      </c>
      <c r="F41" s="44">
        <v>2570299.89</v>
      </c>
      <c r="G41"/>
      <c r="H41"/>
      <c r="I41"/>
      <c r="J41"/>
      <c r="K41"/>
      <c r="L41"/>
      <c r="M41"/>
      <c r="N41" s="198"/>
    </row>
    <row r="42" spans="1:14" ht="15" x14ac:dyDescent="0.25">
      <c r="A42" s="132">
        <v>15</v>
      </c>
      <c r="B42" s="109">
        <v>39</v>
      </c>
      <c r="C42" s="169" t="s">
        <v>539</v>
      </c>
      <c r="D42" s="43">
        <v>50985543.07</v>
      </c>
      <c r="E42" s="43">
        <v>5780374.1100000003</v>
      </c>
      <c r="F42" s="44">
        <v>56765917.18</v>
      </c>
      <c r="G42"/>
      <c r="H42"/>
      <c r="I42"/>
      <c r="J42"/>
      <c r="K42"/>
      <c r="L42"/>
      <c r="M42"/>
      <c r="N42" s="198"/>
    </row>
    <row r="43" spans="1:14" ht="15" x14ac:dyDescent="0.25">
      <c r="A43" s="132">
        <v>15</v>
      </c>
      <c r="B43" s="109">
        <v>40</v>
      </c>
      <c r="C43" s="169" t="s">
        <v>540</v>
      </c>
      <c r="D43" s="43">
        <v>13509414.09</v>
      </c>
      <c r="E43" s="43">
        <v>946527.97</v>
      </c>
      <c r="F43" s="44">
        <v>14455942.060000001</v>
      </c>
      <c r="G43"/>
      <c r="H43"/>
      <c r="I43"/>
      <c r="J43"/>
      <c r="K43"/>
      <c r="L43"/>
      <c r="M43"/>
      <c r="N43" s="198"/>
    </row>
    <row r="44" spans="1:14" ht="15" x14ac:dyDescent="0.25">
      <c r="A44" s="132">
        <v>15</v>
      </c>
      <c r="B44" s="109">
        <v>41</v>
      </c>
      <c r="C44" s="169" t="s">
        <v>541</v>
      </c>
      <c r="D44" s="43">
        <v>11330937.1</v>
      </c>
      <c r="E44" s="43">
        <v>363185.86</v>
      </c>
      <c r="F44" s="44">
        <v>11694122.960000001</v>
      </c>
      <c r="G44"/>
      <c r="H44"/>
      <c r="I44"/>
      <c r="J44"/>
      <c r="K44"/>
      <c r="L44"/>
      <c r="M44"/>
      <c r="N44" s="198"/>
    </row>
    <row r="45" spans="1:14" ht="15" x14ac:dyDescent="0.25">
      <c r="A45" s="132">
        <v>15</v>
      </c>
      <c r="B45" s="109">
        <v>42</v>
      </c>
      <c r="C45" s="169" t="s">
        <v>542</v>
      </c>
      <c r="D45" s="43">
        <v>84649578.519999996</v>
      </c>
      <c r="E45" s="43">
        <v>6815141.2599999998</v>
      </c>
      <c r="F45" s="44">
        <v>91464719.780000001</v>
      </c>
      <c r="G45"/>
      <c r="H45"/>
      <c r="I45"/>
      <c r="J45"/>
      <c r="K45"/>
      <c r="L45"/>
      <c r="M45"/>
      <c r="N45" s="198"/>
    </row>
    <row r="46" spans="1:14" ht="15" x14ac:dyDescent="0.25">
      <c r="A46" s="132">
        <v>15</v>
      </c>
      <c r="B46" s="109">
        <v>43</v>
      </c>
      <c r="C46" s="169" t="s">
        <v>543</v>
      </c>
      <c r="D46" s="43">
        <v>9450573.3200000003</v>
      </c>
      <c r="E46" s="43">
        <v>741128.25</v>
      </c>
      <c r="F46" s="44">
        <v>10191701.57</v>
      </c>
      <c r="G46"/>
      <c r="H46"/>
      <c r="I46"/>
      <c r="J46"/>
      <c r="K46"/>
      <c r="L46"/>
      <c r="M46"/>
      <c r="N46" s="198"/>
    </row>
    <row r="47" spans="1:14" ht="15" x14ac:dyDescent="0.25">
      <c r="A47" s="132">
        <v>15</v>
      </c>
      <c r="B47" s="109">
        <v>44</v>
      </c>
      <c r="C47" s="169" t="s">
        <v>544</v>
      </c>
      <c r="D47" s="43">
        <v>1395932.73</v>
      </c>
      <c r="E47" s="43">
        <v>228261.42</v>
      </c>
      <c r="F47" s="44">
        <v>1624194.15</v>
      </c>
      <c r="G47"/>
      <c r="H47"/>
      <c r="I47"/>
      <c r="J47"/>
      <c r="K47"/>
      <c r="L47"/>
      <c r="M47"/>
      <c r="N47" s="198"/>
    </row>
    <row r="48" spans="1:14" ht="15" x14ac:dyDescent="0.25">
      <c r="A48" s="132">
        <v>15</v>
      </c>
      <c r="B48" s="109">
        <v>45</v>
      </c>
      <c r="C48" s="169" t="s">
        <v>545</v>
      </c>
      <c r="D48" s="43">
        <v>59294230.950000003</v>
      </c>
      <c r="E48" s="43">
        <v>2683761.08</v>
      </c>
      <c r="F48" s="44">
        <v>61977992.030000001</v>
      </c>
      <c r="G48"/>
      <c r="H48"/>
      <c r="I48"/>
      <c r="J48"/>
      <c r="K48"/>
      <c r="L48"/>
      <c r="M48"/>
      <c r="N48" s="198"/>
    </row>
    <row r="49" spans="1:14" ht="15" x14ac:dyDescent="0.25">
      <c r="A49" s="132">
        <v>15</v>
      </c>
      <c r="B49" s="109">
        <v>46</v>
      </c>
      <c r="C49" s="169" t="s">
        <v>546</v>
      </c>
      <c r="D49" s="43">
        <v>2669775.31</v>
      </c>
      <c r="E49" s="43">
        <v>327431.5</v>
      </c>
      <c r="F49" s="44">
        <v>2997206.81</v>
      </c>
      <c r="G49"/>
      <c r="H49"/>
      <c r="I49"/>
      <c r="J49"/>
      <c r="K49"/>
      <c r="L49"/>
      <c r="M49"/>
      <c r="N49" s="198"/>
    </row>
    <row r="50" spans="1:14" ht="15" x14ac:dyDescent="0.25">
      <c r="A50" s="132">
        <v>15</v>
      </c>
      <c r="B50" s="109">
        <v>47</v>
      </c>
      <c r="C50" s="169" t="s">
        <v>547</v>
      </c>
      <c r="D50" s="43">
        <v>49916498.200000003</v>
      </c>
      <c r="E50" s="43">
        <v>2989820.6</v>
      </c>
      <c r="F50" s="44">
        <v>52906318.799999997</v>
      </c>
      <c r="G50"/>
      <c r="H50"/>
      <c r="I50"/>
      <c r="J50"/>
      <c r="K50"/>
      <c r="L50"/>
      <c r="M50"/>
      <c r="N50" s="198"/>
    </row>
    <row r="51" spans="1:14" ht="15" x14ac:dyDescent="0.25">
      <c r="A51" s="132">
        <v>15</v>
      </c>
      <c r="B51" s="109">
        <v>48</v>
      </c>
      <c r="C51" s="169" t="s">
        <v>548</v>
      </c>
      <c r="D51" s="43">
        <v>18930633.719999999</v>
      </c>
      <c r="E51" s="43">
        <v>1364606.7</v>
      </c>
      <c r="F51" s="44">
        <v>20295240.420000002</v>
      </c>
      <c r="G51"/>
      <c r="H51"/>
      <c r="I51"/>
      <c r="J51"/>
      <c r="K51"/>
      <c r="L51"/>
      <c r="M51"/>
      <c r="N51" s="198"/>
    </row>
    <row r="52" spans="1:14" ht="15" x14ac:dyDescent="0.25">
      <c r="A52" s="132">
        <v>15</v>
      </c>
      <c r="B52" s="109">
        <v>49</v>
      </c>
      <c r="C52" s="169" t="s">
        <v>549</v>
      </c>
      <c r="D52" s="43">
        <v>4804981.07</v>
      </c>
      <c r="E52" s="43">
        <v>264142.86</v>
      </c>
      <c r="F52" s="44">
        <v>5069123.93</v>
      </c>
      <c r="G52"/>
      <c r="H52"/>
      <c r="I52"/>
      <c r="J52"/>
      <c r="K52"/>
      <c r="L52"/>
      <c r="M52"/>
      <c r="N52" s="198"/>
    </row>
    <row r="53" spans="1:14" ht="15" x14ac:dyDescent="0.25">
      <c r="A53" s="132">
        <v>15</v>
      </c>
      <c r="B53" s="109">
        <v>50</v>
      </c>
      <c r="C53" s="169" t="s">
        <v>550</v>
      </c>
      <c r="D53" s="43">
        <v>5611516.6500000004</v>
      </c>
      <c r="E53" s="43">
        <v>531789.44999999995</v>
      </c>
      <c r="F53" s="44">
        <v>6143306.0999999996</v>
      </c>
      <c r="G53"/>
      <c r="H53"/>
      <c r="I53"/>
      <c r="J53"/>
      <c r="K53"/>
      <c r="L53"/>
      <c r="M53"/>
      <c r="N53" s="198"/>
    </row>
    <row r="54" spans="1:14" ht="15" x14ac:dyDescent="0.25">
      <c r="A54" s="132">
        <v>15</v>
      </c>
      <c r="B54" s="109">
        <v>51</v>
      </c>
      <c r="C54" s="169" t="s">
        <v>551</v>
      </c>
      <c r="D54" s="43">
        <v>24198618.559999999</v>
      </c>
      <c r="E54" s="43">
        <v>2612318.89</v>
      </c>
      <c r="F54" s="44">
        <v>26810937.449999999</v>
      </c>
      <c r="G54"/>
      <c r="H54"/>
      <c r="I54"/>
      <c r="J54"/>
      <c r="K54"/>
      <c r="L54"/>
      <c r="M54"/>
      <c r="N54" s="198"/>
    </row>
    <row r="55" spans="1:14" ht="15" x14ac:dyDescent="0.25">
      <c r="A55" s="132">
        <v>15</v>
      </c>
      <c r="B55" s="109">
        <v>52</v>
      </c>
      <c r="C55" s="169" t="s">
        <v>552</v>
      </c>
      <c r="D55" s="43">
        <v>16238289.640000001</v>
      </c>
      <c r="E55" s="43">
        <v>1015425.26</v>
      </c>
      <c r="F55" s="44">
        <v>17253714.899999999</v>
      </c>
      <c r="G55"/>
      <c r="H55"/>
      <c r="I55"/>
      <c r="J55"/>
      <c r="K55"/>
      <c r="L55"/>
      <c r="M55"/>
      <c r="N55" s="198"/>
    </row>
    <row r="56" spans="1:14" ht="15" x14ac:dyDescent="0.25">
      <c r="A56" s="132">
        <v>15</v>
      </c>
      <c r="B56" s="109">
        <v>53</v>
      </c>
      <c r="C56" s="169" t="s">
        <v>553</v>
      </c>
      <c r="D56" s="43">
        <v>4823804.84</v>
      </c>
      <c r="E56" s="43">
        <v>797373.78</v>
      </c>
      <c r="F56" s="44">
        <v>5621178.6200000001</v>
      </c>
      <c r="G56"/>
      <c r="H56"/>
      <c r="I56"/>
      <c r="J56"/>
      <c r="K56"/>
      <c r="L56"/>
      <c r="M56"/>
      <c r="N56" s="198"/>
    </row>
    <row r="57" spans="1:14" ht="15" x14ac:dyDescent="0.25">
      <c r="A57" s="132">
        <v>15</v>
      </c>
      <c r="B57" s="109">
        <v>54</v>
      </c>
      <c r="C57" s="169" t="s">
        <v>444</v>
      </c>
      <c r="D57" s="43">
        <v>17778790.559999999</v>
      </c>
      <c r="E57" s="43">
        <v>1519359.17</v>
      </c>
      <c r="F57" s="44">
        <v>19298149.73</v>
      </c>
      <c r="G57"/>
      <c r="H57"/>
      <c r="I57"/>
      <c r="J57"/>
      <c r="K57"/>
      <c r="L57"/>
      <c r="M57"/>
      <c r="N57" s="198"/>
    </row>
    <row r="58" spans="1:14" ht="15" x14ac:dyDescent="0.25">
      <c r="A58" s="132">
        <v>15</v>
      </c>
      <c r="B58" s="109">
        <v>55</v>
      </c>
      <c r="C58" s="169" t="s">
        <v>554</v>
      </c>
      <c r="D58" s="43">
        <v>890236.64</v>
      </c>
      <c r="E58" s="43">
        <v>95334.8</v>
      </c>
      <c r="F58" s="44">
        <v>985571.44</v>
      </c>
      <c r="G58"/>
      <c r="H58"/>
      <c r="I58"/>
      <c r="J58"/>
      <c r="K58"/>
      <c r="L58"/>
      <c r="M58"/>
      <c r="N58" s="198"/>
    </row>
    <row r="59" spans="1:14" ht="15" x14ac:dyDescent="0.25">
      <c r="A59" s="132">
        <v>15</v>
      </c>
      <c r="B59" s="109">
        <v>56</v>
      </c>
      <c r="C59" s="169" t="s">
        <v>58</v>
      </c>
      <c r="D59" s="43">
        <v>22930971.550000001</v>
      </c>
      <c r="E59" s="43">
        <v>1178823.19</v>
      </c>
      <c r="F59" s="44">
        <v>24109794.739999998</v>
      </c>
      <c r="G59"/>
      <c r="H59"/>
      <c r="I59"/>
      <c r="J59"/>
      <c r="K59"/>
      <c r="L59"/>
      <c r="M59"/>
      <c r="N59" s="198"/>
    </row>
    <row r="60" spans="1:14" ht="15" x14ac:dyDescent="0.25">
      <c r="A60" s="132">
        <v>15</v>
      </c>
      <c r="B60" s="109">
        <v>57</v>
      </c>
      <c r="C60" s="169" t="s">
        <v>555</v>
      </c>
      <c r="D60" s="43">
        <v>60462676.090000004</v>
      </c>
      <c r="E60" s="43">
        <v>6765216.5300000003</v>
      </c>
      <c r="F60" s="44">
        <v>67227892.620000005</v>
      </c>
      <c r="G60"/>
      <c r="H60"/>
      <c r="I60"/>
      <c r="J60"/>
      <c r="K60"/>
      <c r="L60"/>
      <c r="M60"/>
      <c r="N60" s="198"/>
    </row>
    <row r="61" spans="1:14" ht="15" x14ac:dyDescent="0.25">
      <c r="A61" s="132">
        <v>15</v>
      </c>
      <c r="B61" s="109">
        <v>58</v>
      </c>
      <c r="C61" s="169" t="s">
        <v>556</v>
      </c>
      <c r="D61" s="43">
        <v>106293131.45999999</v>
      </c>
      <c r="E61" s="43">
        <v>10276467.960000001</v>
      </c>
      <c r="F61" s="44">
        <v>116569599.42</v>
      </c>
      <c r="G61"/>
      <c r="H61"/>
      <c r="I61"/>
      <c r="J61"/>
      <c r="K61"/>
      <c r="L61"/>
      <c r="M61"/>
      <c r="N61" s="198"/>
    </row>
    <row r="62" spans="1:14" ht="15" x14ac:dyDescent="0.25">
      <c r="A62" s="132">
        <v>15</v>
      </c>
      <c r="B62" s="109">
        <v>59</v>
      </c>
      <c r="C62" s="169" t="s">
        <v>557</v>
      </c>
      <c r="D62" s="43">
        <v>4760660.33</v>
      </c>
      <c r="E62" s="43">
        <v>950311.91</v>
      </c>
      <c r="F62" s="44">
        <v>5710972.2400000002</v>
      </c>
      <c r="G62"/>
      <c r="H62"/>
      <c r="I62"/>
      <c r="J62"/>
      <c r="K62"/>
      <c r="L62"/>
      <c r="M62"/>
      <c r="N62" s="198"/>
    </row>
    <row r="63" spans="1:14" ht="15" x14ac:dyDescent="0.25">
      <c r="A63" s="132">
        <v>15</v>
      </c>
      <c r="B63" s="109">
        <v>60</v>
      </c>
      <c r="C63" s="169" t="s">
        <v>558</v>
      </c>
      <c r="D63" s="43">
        <v>44052301.850000001</v>
      </c>
      <c r="E63" s="43">
        <v>5204161.6399999997</v>
      </c>
      <c r="F63" s="44">
        <v>49256463.490000002</v>
      </c>
      <c r="G63"/>
      <c r="H63"/>
      <c r="I63"/>
      <c r="J63"/>
      <c r="K63"/>
      <c r="L63"/>
      <c r="M63"/>
      <c r="N63" s="198"/>
    </row>
    <row r="64" spans="1:14" ht="15" x14ac:dyDescent="0.25">
      <c r="A64" s="132">
        <v>15</v>
      </c>
      <c r="B64" s="109">
        <v>61</v>
      </c>
      <c r="C64" s="169" t="s">
        <v>559</v>
      </c>
      <c r="D64" s="43">
        <v>2693716.62</v>
      </c>
      <c r="E64" s="43">
        <v>123592.02</v>
      </c>
      <c r="F64" s="44">
        <v>2817308.64</v>
      </c>
      <c r="G64"/>
      <c r="H64"/>
      <c r="I64"/>
      <c r="J64"/>
      <c r="K64"/>
      <c r="L64"/>
      <c r="M64"/>
      <c r="N64" s="198"/>
    </row>
    <row r="65" spans="1:14" ht="15" x14ac:dyDescent="0.25">
      <c r="A65" s="132">
        <v>15</v>
      </c>
      <c r="B65" s="109">
        <v>62</v>
      </c>
      <c r="C65" s="169" t="s">
        <v>560</v>
      </c>
      <c r="D65" s="43">
        <v>6527198.1699999999</v>
      </c>
      <c r="E65" s="43">
        <v>994301.56</v>
      </c>
      <c r="F65" s="44">
        <v>7521499.7300000004</v>
      </c>
      <c r="G65"/>
      <c r="H65"/>
      <c r="I65"/>
      <c r="J65"/>
      <c r="K65"/>
      <c r="L65"/>
      <c r="M65"/>
      <c r="N65" s="198"/>
    </row>
    <row r="66" spans="1:14" ht="15" x14ac:dyDescent="0.25">
      <c r="A66" s="132">
        <v>15</v>
      </c>
      <c r="B66" s="109">
        <v>63</v>
      </c>
      <c r="C66" s="169" t="s">
        <v>561</v>
      </c>
      <c r="D66" s="43">
        <v>25451480.690000001</v>
      </c>
      <c r="E66" s="43">
        <v>1322022.3600000001</v>
      </c>
      <c r="F66" s="44">
        <v>26773503.050000001</v>
      </c>
      <c r="G66"/>
      <c r="H66"/>
      <c r="I66"/>
      <c r="J66"/>
      <c r="K66"/>
      <c r="L66"/>
      <c r="M66"/>
      <c r="N66" s="198"/>
    </row>
    <row r="67" spans="1:14" ht="15" x14ac:dyDescent="0.25">
      <c r="A67" s="132">
        <v>15</v>
      </c>
      <c r="B67" s="109">
        <v>64</v>
      </c>
      <c r="C67" s="169" t="s">
        <v>562</v>
      </c>
      <c r="D67" s="43">
        <v>29263515.52</v>
      </c>
      <c r="E67" s="43">
        <v>1467070.23</v>
      </c>
      <c r="F67" s="44">
        <v>30730585.75</v>
      </c>
      <c r="G67"/>
      <c r="H67"/>
      <c r="I67"/>
      <c r="J67"/>
      <c r="K67"/>
      <c r="L67"/>
      <c r="M67"/>
      <c r="N67" s="198"/>
    </row>
    <row r="68" spans="1:14" ht="15" x14ac:dyDescent="0.25">
      <c r="A68" s="132">
        <v>15</v>
      </c>
      <c r="B68" s="109">
        <v>65</v>
      </c>
      <c r="C68" s="169" t="s">
        <v>563</v>
      </c>
      <c r="D68" s="43">
        <v>9989408.6999999993</v>
      </c>
      <c r="E68" s="43">
        <v>739481.53</v>
      </c>
      <c r="F68" s="44">
        <v>10728890.23</v>
      </c>
      <c r="G68"/>
      <c r="H68"/>
      <c r="I68"/>
      <c r="J68"/>
      <c r="K68"/>
      <c r="L68"/>
      <c r="M68"/>
      <c r="N68" s="198"/>
    </row>
    <row r="69" spans="1:14" ht="15" x14ac:dyDescent="0.25">
      <c r="A69" s="132">
        <v>15</v>
      </c>
      <c r="B69" s="109">
        <v>66</v>
      </c>
      <c r="C69" s="169" t="s">
        <v>564</v>
      </c>
      <c r="D69" s="43">
        <v>6450930.0599999996</v>
      </c>
      <c r="E69" s="43">
        <v>203932.04</v>
      </c>
      <c r="F69" s="44">
        <v>6654862.0999999996</v>
      </c>
      <c r="G69"/>
      <c r="H69"/>
      <c r="I69"/>
      <c r="J69"/>
      <c r="K69"/>
      <c r="L69"/>
      <c r="M69"/>
      <c r="N69" s="198"/>
    </row>
    <row r="70" spans="1:14" ht="15" x14ac:dyDescent="0.25">
      <c r="A70" s="132">
        <v>15</v>
      </c>
      <c r="B70" s="109">
        <v>67</v>
      </c>
      <c r="C70" s="169" t="s">
        <v>565</v>
      </c>
      <c r="D70" s="43">
        <v>25262785.84</v>
      </c>
      <c r="E70" s="43">
        <v>2275363.25</v>
      </c>
      <c r="F70" s="44">
        <v>27538149.09</v>
      </c>
      <c r="G70"/>
      <c r="H70"/>
      <c r="I70"/>
      <c r="J70"/>
      <c r="K70"/>
      <c r="L70"/>
      <c r="M70"/>
      <c r="N70" s="198"/>
    </row>
    <row r="71" spans="1:14" ht="15" x14ac:dyDescent="0.25">
      <c r="A71" s="132">
        <v>15</v>
      </c>
      <c r="B71" s="109">
        <v>68</v>
      </c>
      <c r="C71" s="169" t="s">
        <v>566</v>
      </c>
      <c r="D71" s="43">
        <v>11328117.199999999</v>
      </c>
      <c r="E71" s="43">
        <v>650490.82999999996</v>
      </c>
      <c r="F71" s="44">
        <v>11978608.029999999</v>
      </c>
      <c r="G71"/>
      <c r="H71"/>
      <c r="I71"/>
      <c r="J71"/>
      <c r="K71"/>
      <c r="L71"/>
      <c r="M71"/>
      <c r="N71" s="198"/>
    </row>
    <row r="72" spans="1:14" ht="15" x14ac:dyDescent="0.25">
      <c r="A72" s="132">
        <v>15</v>
      </c>
      <c r="B72" s="109">
        <v>69</v>
      </c>
      <c r="C72" s="169" t="s">
        <v>567</v>
      </c>
      <c r="D72" s="43">
        <v>422904.94</v>
      </c>
      <c r="E72" s="43">
        <v>40517.379999999997</v>
      </c>
      <c r="F72" s="44">
        <v>463422.32</v>
      </c>
      <c r="G72"/>
      <c r="H72"/>
      <c r="I72"/>
      <c r="J72"/>
      <c r="K72"/>
      <c r="L72"/>
      <c r="M72"/>
      <c r="N72" s="198"/>
    </row>
    <row r="73" spans="1:14" ht="15" x14ac:dyDescent="0.25">
      <c r="A73" s="132">
        <v>15</v>
      </c>
      <c r="B73" s="109">
        <v>70</v>
      </c>
      <c r="C73" s="169" t="s">
        <v>24</v>
      </c>
      <c r="D73" s="43">
        <v>32698659.989999998</v>
      </c>
      <c r="E73" s="43">
        <v>3354954.14</v>
      </c>
      <c r="F73" s="44">
        <v>36053614.130000003</v>
      </c>
      <c r="G73"/>
      <c r="H73"/>
      <c r="I73"/>
      <c r="J73"/>
      <c r="K73"/>
      <c r="L73"/>
      <c r="M73"/>
      <c r="N73" s="198"/>
    </row>
    <row r="74" spans="1:14" ht="15" x14ac:dyDescent="0.25">
      <c r="A74" s="132">
        <v>15</v>
      </c>
      <c r="B74" s="109">
        <v>71</v>
      </c>
      <c r="C74" s="169" t="s">
        <v>568</v>
      </c>
      <c r="D74" s="43">
        <v>4858370.8099999996</v>
      </c>
      <c r="E74" s="43">
        <v>236500.51</v>
      </c>
      <c r="F74" s="44">
        <v>5094871.32</v>
      </c>
      <c r="G74"/>
      <c r="H74"/>
      <c r="I74"/>
      <c r="J74"/>
      <c r="K74"/>
      <c r="L74"/>
      <c r="M74"/>
      <c r="N74" s="198"/>
    </row>
    <row r="75" spans="1:14" ht="15" x14ac:dyDescent="0.25">
      <c r="A75" s="132">
        <v>15</v>
      </c>
      <c r="B75" s="109">
        <v>72</v>
      </c>
      <c r="C75" s="169" t="s">
        <v>161</v>
      </c>
      <c r="D75" s="43">
        <v>2099448.4900000002</v>
      </c>
      <c r="E75" s="43">
        <v>182569.07</v>
      </c>
      <c r="F75" s="44">
        <v>2282017.56</v>
      </c>
      <c r="G75"/>
      <c r="H75"/>
      <c r="I75"/>
      <c r="J75"/>
      <c r="K75"/>
      <c r="L75"/>
      <c r="M75"/>
      <c r="N75" s="198"/>
    </row>
    <row r="76" spans="1:14" ht="15" x14ac:dyDescent="0.25">
      <c r="A76" s="132">
        <v>15</v>
      </c>
      <c r="B76" s="109">
        <v>73</v>
      </c>
      <c r="C76" s="169" t="s">
        <v>569</v>
      </c>
      <c r="D76" s="43">
        <v>4124516.25</v>
      </c>
      <c r="E76" s="43">
        <v>330659.57</v>
      </c>
      <c r="F76" s="44">
        <v>4455175.82</v>
      </c>
      <c r="G76"/>
      <c r="H76"/>
      <c r="I76"/>
      <c r="J76"/>
      <c r="K76"/>
      <c r="L76"/>
      <c r="M76"/>
      <c r="N76" s="198"/>
    </row>
    <row r="77" spans="1:14" ht="15" x14ac:dyDescent="0.25">
      <c r="A77" s="132">
        <v>15</v>
      </c>
      <c r="B77" s="109">
        <v>74</v>
      </c>
      <c r="C77" s="169" t="s">
        <v>570</v>
      </c>
      <c r="D77" s="43">
        <v>120730433.86</v>
      </c>
      <c r="E77" s="43">
        <v>8723498.6600000001</v>
      </c>
      <c r="F77" s="44">
        <v>129453932.52</v>
      </c>
      <c r="G77"/>
      <c r="H77"/>
      <c r="I77"/>
      <c r="J77"/>
      <c r="K77"/>
      <c r="L77"/>
      <c r="M77"/>
      <c r="N77" s="198"/>
    </row>
    <row r="78" spans="1:14" ht="15" x14ac:dyDescent="0.25">
      <c r="A78" s="132">
        <v>15</v>
      </c>
      <c r="B78" s="109">
        <v>75</v>
      </c>
      <c r="C78" s="169" t="s">
        <v>571</v>
      </c>
      <c r="D78" s="43">
        <v>3981699.66</v>
      </c>
      <c r="E78" s="43">
        <v>370139.94</v>
      </c>
      <c r="F78" s="44">
        <v>4351839.5999999996</v>
      </c>
      <c r="G78"/>
      <c r="H78"/>
      <c r="I78"/>
      <c r="J78"/>
      <c r="K78"/>
      <c r="L78"/>
      <c r="M78"/>
      <c r="N78" s="198"/>
    </row>
    <row r="79" spans="1:14" ht="15" x14ac:dyDescent="0.25">
      <c r="A79" s="132">
        <v>15</v>
      </c>
      <c r="B79" s="109">
        <v>76</v>
      </c>
      <c r="C79" s="169" t="s">
        <v>572</v>
      </c>
      <c r="D79" s="43">
        <v>9632391.5999999996</v>
      </c>
      <c r="E79" s="43">
        <v>1688562.75</v>
      </c>
      <c r="F79" s="44">
        <v>11320954.35</v>
      </c>
      <c r="G79"/>
      <c r="H79"/>
      <c r="I79"/>
      <c r="J79"/>
      <c r="K79"/>
      <c r="L79"/>
      <c r="M79"/>
      <c r="N79" s="198"/>
    </row>
    <row r="80" spans="1:14" ht="15" x14ac:dyDescent="0.25">
      <c r="A80" s="132">
        <v>15</v>
      </c>
      <c r="B80" s="109">
        <v>77</v>
      </c>
      <c r="C80" s="169" t="s">
        <v>573</v>
      </c>
      <c r="D80" s="43">
        <v>7690101.46</v>
      </c>
      <c r="E80" s="43">
        <v>276526.45</v>
      </c>
      <c r="F80" s="44">
        <v>7966627.9100000001</v>
      </c>
      <c r="G80"/>
      <c r="H80"/>
      <c r="I80"/>
      <c r="J80"/>
      <c r="K80"/>
      <c r="L80"/>
      <c r="M80"/>
      <c r="N80" s="198"/>
    </row>
    <row r="81" spans="1:14" ht="15" x14ac:dyDescent="0.25">
      <c r="A81" s="132">
        <v>15</v>
      </c>
      <c r="B81" s="109">
        <v>78</v>
      </c>
      <c r="C81" s="169" t="s">
        <v>574</v>
      </c>
      <c r="D81" s="43">
        <v>7044212.1299999999</v>
      </c>
      <c r="E81" s="43">
        <v>336292.22</v>
      </c>
      <c r="F81" s="44">
        <v>7380504.3499999996</v>
      </c>
      <c r="G81"/>
      <c r="H81"/>
      <c r="I81"/>
      <c r="J81"/>
      <c r="K81"/>
      <c r="L81"/>
      <c r="M81"/>
      <c r="N81" s="198"/>
    </row>
    <row r="82" spans="1:14" ht="15" x14ac:dyDescent="0.25">
      <c r="A82" s="132">
        <v>15</v>
      </c>
      <c r="B82" s="109">
        <v>79</v>
      </c>
      <c r="C82" s="169" t="s">
        <v>575</v>
      </c>
      <c r="D82" s="43">
        <v>7055797.6399999997</v>
      </c>
      <c r="E82" s="43">
        <v>345003.08</v>
      </c>
      <c r="F82" s="44">
        <v>7400800.7199999997</v>
      </c>
      <c r="G82"/>
      <c r="H82"/>
      <c r="I82"/>
      <c r="J82"/>
      <c r="K82"/>
      <c r="L82"/>
      <c r="M82"/>
      <c r="N82" s="198"/>
    </row>
    <row r="83" spans="1:14" ht="15" x14ac:dyDescent="0.25">
      <c r="A83" s="132">
        <v>15</v>
      </c>
      <c r="B83" s="109">
        <v>80</v>
      </c>
      <c r="C83" s="169" t="s">
        <v>576</v>
      </c>
      <c r="D83" s="43">
        <v>42249102.329999998</v>
      </c>
      <c r="E83" s="43">
        <v>1905951.56</v>
      </c>
      <c r="F83" s="44">
        <v>44155053.890000001</v>
      </c>
      <c r="G83"/>
      <c r="H83"/>
      <c r="I83"/>
      <c r="J83"/>
      <c r="K83"/>
      <c r="L83"/>
      <c r="M83"/>
      <c r="N83" s="198"/>
    </row>
    <row r="84" spans="1:14" ht="15" x14ac:dyDescent="0.25">
      <c r="A84" s="132">
        <v>15</v>
      </c>
      <c r="B84" s="109">
        <v>81</v>
      </c>
      <c r="C84" s="169" t="s">
        <v>577</v>
      </c>
      <c r="D84" s="43">
        <v>29831273.34</v>
      </c>
      <c r="E84" s="43">
        <v>3105244.44</v>
      </c>
      <c r="F84" s="44">
        <v>32936517.780000001</v>
      </c>
      <c r="G84"/>
      <c r="H84"/>
      <c r="I84"/>
      <c r="J84"/>
      <c r="K84"/>
      <c r="L84"/>
      <c r="M84"/>
      <c r="N84" s="198"/>
    </row>
    <row r="85" spans="1:14" ht="15" x14ac:dyDescent="0.25">
      <c r="A85" s="132">
        <v>15</v>
      </c>
      <c r="B85" s="109">
        <v>82</v>
      </c>
      <c r="C85" s="169" t="s">
        <v>578</v>
      </c>
      <c r="D85" s="43">
        <v>84960831.439999998</v>
      </c>
      <c r="E85" s="43">
        <v>4095395.17</v>
      </c>
      <c r="F85" s="44">
        <v>89056226.609999999</v>
      </c>
      <c r="G85"/>
      <c r="H85"/>
      <c r="I85"/>
      <c r="J85"/>
      <c r="K85"/>
      <c r="L85"/>
      <c r="M85"/>
      <c r="N85" s="198"/>
    </row>
    <row r="86" spans="1:14" ht="15" x14ac:dyDescent="0.25">
      <c r="A86" s="132">
        <v>15</v>
      </c>
      <c r="B86" s="109">
        <v>83</v>
      </c>
      <c r="C86" s="169" t="s">
        <v>579</v>
      </c>
      <c r="D86" s="43">
        <v>1613452.17</v>
      </c>
      <c r="E86" s="43">
        <v>162397.32</v>
      </c>
      <c r="F86" s="44">
        <v>1775849.49</v>
      </c>
      <c r="G86"/>
      <c r="H86"/>
      <c r="I86"/>
      <c r="J86"/>
      <c r="K86"/>
      <c r="L86"/>
      <c r="M86"/>
      <c r="N86" s="198"/>
    </row>
    <row r="87" spans="1:14" ht="15" x14ac:dyDescent="0.25">
      <c r="A87" s="132">
        <v>15</v>
      </c>
      <c r="B87" s="109">
        <v>84</v>
      </c>
      <c r="C87" s="169" t="s">
        <v>580</v>
      </c>
      <c r="D87" s="43">
        <v>9539069.2899999991</v>
      </c>
      <c r="E87" s="43">
        <v>689232.98</v>
      </c>
      <c r="F87" s="44">
        <v>10228302.27</v>
      </c>
      <c r="G87"/>
      <c r="H87"/>
      <c r="I87"/>
      <c r="J87"/>
      <c r="K87"/>
      <c r="L87"/>
      <c r="M87"/>
      <c r="N87" s="198"/>
    </row>
    <row r="88" spans="1:14" ht="15" x14ac:dyDescent="0.25">
      <c r="A88" s="132">
        <v>15</v>
      </c>
      <c r="B88" s="109">
        <v>85</v>
      </c>
      <c r="C88" s="169" t="s">
        <v>581</v>
      </c>
      <c r="D88" s="43">
        <v>54515246.600000001</v>
      </c>
      <c r="E88" s="43">
        <v>3259885.75</v>
      </c>
      <c r="F88" s="44">
        <v>57775132.350000001</v>
      </c>
      <c r="G88"/>
      <c r="H88"/>
      <c r="I88"/>
      <c r="J88"/>
      <c r="K88"/>
      <c r="L88"/>
      <c r="M88"/>
      <c r="N88" s="198"/>
    </row>
    <row r="89" spans="1:14" ht="15" x14ac:dyDescent="0.25">
      <c r="A89" s="132">
        <v>15</v>
      </c>
      <c r="B89" s="109">
        <v>86</v>
      </c>
      <c r="C89" s="169" t="s">
        <v>582</v>
      </c>
      <c r="D89" s="43">
        <v>36831544.189999998</v>
      </c>
      <c r="E89" s="43">
        <v>1308626.76</v>
      </c>
      <c r="F89" s="44">
        <v>38140170.950000003</v>
      </c>
      <c r="G89"/>
      <c r="H89"/>
      <c r="I89"/>
      <c r="J89"/>
      <c r="K89"/>
      <c r="L89"/>
      <c r="M89"/>
      <c r="N89" s="198"/>
    </row>
    <row r="90" spans="1:14" ht="15" x14ac:dyDescent="0.25">
      <c r="A90" s="132">
        <v>15</v>
      </c>
      <c r="B90" s="109">
        <v>87</v>
      </c>
      <c r="C90" s="169" t="s">
        <v>583</v>
      </c>
      <c r="D90" s="43">
        <v>39206585.479999997</v>
      </c>
      <c r="E90" s="43">
        <v>3503609.05</v>
      </c>
      <c r="F90" s="44">
        <v>42710194.530000001</v>
      </c>
      <c r="G90"/>
      <c r="H90"/>
      <c r="I90"/>
      <c r="J90"/>
      <c r="K90"/>
      <c r="L90"/>
      <c r="M90"/>
      <c r="N90" s="198"/>
    </row>
    <row r="91" spans="1:14" ht="15" x14ac:dyDescent="0.25">
      <c r="A91" s="132">
        <v>15</v>
      </c>
      <c r="B91" s="109">
        <v>88</v>
      </c>
      <c r="C91" s="169" t="s">
        <v>584</v>
      </c>
      <c r="D91" s="43">
        <v>22380989.640000001</v>
      </c>
      <c r="E91" s="43">
        <v>2638433.2599999998</v>
      </c>
      <c r="F91" s="44">
        <v>25019422.899999999</v>
      </c>
      <c r="G91"/>
      <c r="H91"/>
      <c r="I91"/>
      <c r="J91"/>
      <c r="K91"/>
      <c r="L91"/>
      <c r="M91"/>
      <c r="N91" s="198"/>
    </row>
    <row r="92" spans="1:14" ht="15" x14ac:dyDescent="0.25">
      <c r="A92" s="132">
        <v>15</v>
      </c>
      <c r="B92" s="109">
        <v>89</v>
      </c>
      <c r="C92" s="169" t="s">
        <v>585</v>
      </c>
      <c r="D92" s="43">
        <v>1306953.75</v>
      </c>
      <c r="E92" s="43">
        <v>143380.9</v>
      </c>
      <c r="F92" s="44">
        <v>1450334.65</v>
      </c>
      <c r="G92"/>
      <c r="H92"/>
      <c r="I92"/>
      <c r="J92"/>
      <c r="K92"/>
      <c r="L92"/>
      <c r="M92"/>
      <c r="N92" s="198"/>
    </row>
    <row r="93" spans="1:14" ht="15" x14ac:dyDescent="0.25">
      <c r="A93" s="132">
        <v>15</v>
      </c>
      <c r="B93" s="109">
        <v>90</v>
      </c>
      <c r="C93" s="169" t="s">
        <v>586</v>
      </c>
      <c r="D93" s="43">
        <v>14741224.060000001</v>
      </c>
      <c r="E93" s="43">
        <v>1419255.23</v>
      </c>
      <c r="F93" s="44">
        <v>16160479.289999999</v>
      </c>
      <c r="G93"/>
      <c r="H93"/>
      <c r="I93"/>
      <c r="J93"/>
      <c r="K93"/>
      <c r="L93"/>
      <c r="M93"/>
      <c r="N93" s="198"/>
    </row>
    <row r="94" spans="1:14" ht="15" x14ac:dyDescent="0.25">
      <c r="A94" s="132">
        <v>15</v>
      </c>
      <c r="B94" s="109">
        <v>91</v>
      </c>
      <c r="C94" s="169" t="s">
        <v>587</v>
      </c>
      <c r="D94" s="43">
        <v>5740113.8300000001</v>
      </c>
      <c r="E94" s="43">
        <v>907943.46</v>
      </c>
      <c r="F94" s="44">
        <v>6648057.29</v>
      </c>
      <c r="G94"/>
      <c r="H94"/>
      <c r="I94"/>
      <c r="J94"/>
      <c r="K94"/>
      <c r="L94"/>
      <c r="M94"/>
      <c r="N94" s="198"/>
    </row>
    <row r="95" spans="1:14" ht="15" x14ac:dyDescent="0.25">
      <c r="A95" s="132">
        <v>15</v>
      </c>
      <c r="B95" s="109">
        <v>92</v>
      </c>
      <c r="C95" s="169" t="s">
        <v>588</v>
      </c>
      <c r="D95" s="43">
        <v>5916912.7400000002</v>
      </c>
      <c r="E95" s="43">
        <v>818007.85</v>
      </c>
      <c r="F95" s="44">
        <v>6734920.5899999999</v>
      </c>
      <c r="G95"/>
      <c r="H95"/>
      <c r="I95"/>
      <c r="J95"/>
      <c r="K95"/>
      <c r="L95"/>
      <c r="M95"/>
      <c r="N95" s="198"/>
    </row>
    <row r="96" spans="1:14" ht="15" x14ac:dyDescent="0.25">
      <c r="A96" s="132">
        <v>15</v>
      </c>
      <c r="B96" s="109">
        <v>93</v>
      </c>
      <c r="C96" s="169" t="s">
        <v>589</v>
      </c>
      <c r="D96" s="43">
        <v>4332452.7699999996</v>
      </c>
      <c r="E96" s="43">
        <v>380435.19</v>
      </c>
      <c r="F96" s="44">
        <v>4712887.96</v>
      </c>
      <c r="G96"/>
      <c r="H96"/>
      <c r="I96"/>
      <c r="J96"/>
      <c r="K96"/>
      <c r="L96"/>
      <c r="M96"/>
      <c r="N96" s="198"/>
    </row>
    <row r="97" spans="1:14" ht="15" x14ac:dyDescent="0.25">
      <c r="A97" s="132">
        <v>15</v>
      </c>
      <c r="B97" s="109">
        <v>94</v>
      </c>
      <c r="C97" s="169" t="s">
        <v>590</v>
      </c>
      <c r="D97" s="43">
        <v>6355405.4000000004</v>
      </c>
      <c r="E97" s="43">
        <v>425084.34</v>
      </c>
      <c r="F97" s="44">
        <v>6780489.7400000002</v>
      </c>
      <c r="G97"/>
      <c r="H97"/>
      <c r="I97"/>
      <c r="J97"/>
      <c r="K97"/>
      <c r="L97"/>
      <c r="M97"/>
      <c r="N97" s="198"/>
    </row>
    <row r="98" spans="1:14" ht="15" x14ac:dyDescent="0.25">
      <c r="A98" s="132">
        <v>15</v>
      </c>
      <c r="B98" s="109">
        <v>95</v>
      </c>
      <c r="C98" s="169" t="s">
        <v>591</v>
      </c>
      <c r="D98" s="43">
        <v>11794360.84</v>
      </c>
      <c r="E98" s="43">
        <v>1031070.63</v>
      </c>
      <c r="F98" s="44">
        <v>12825431.470000001</v>
      </c>
      <c r="G98"/>
      <c r="H98"/>
      <c r="I98"/>
      <c r="J98"/>
      <c r="K98"/>
      <c r="L98"/>
      <c r="M98"/>
      <c r="N98" s="198"/>
    </row>
    <row r="99" spans="1:14" ht="15" x14ac:dyDescent="0.25">
      <c r="A99" s="132">
        <v>15</v>
      </c>
      <c r="B99" s="109">
        <v>96</v>
      </c>
      <c r="C99" s="169" t="s">
        <v>592</v>
      </c>
      <c r="D99" s="43">
        <v>6003932.21</v>
      </c>
      <c r="E99" s="43">
        <v>502535.88</v>
      </c>
      <c r="F99" s="44">
        <v>6506468.0899999999</v>
      </c>
      <c r="G99"/>
      <c r="H99"/>
      <c r="I99"/>
      <c r="J99"/>
      <c r="K99"/>
      <c r="L99"/>
      <c r="M99"/>
      <c r="N99" s="198"/>
    </row>
    <row r="100" spans="1:14" ht="15" x14ac:dyDescent="0.25">
      <c r="A100" s="132">
        <v>15</v>
      </c>
      <c r="B100" s="109">
        <v>97</v>
      </c>
      <c r="C100" s="169" t="s">
        <v>593</v>
      </c>
      <c r="D100" s="43">
        <v>18123386.34</v>
      </c>
      <c r="E100" s="43">
        <v>676561.49</v>
      </c>
      <c r="F100" s="44">
        <v>18799947.829999998</v>
      </c>
      <c r="G100"/>
      <c r="H100"/>
      <c r="I100"/>
      <c r="J100"/>
      <c r="K100"/>
      <c r="L100"/>
      <c r="M100"/>
      <c r="N100" s="198"/>
    </row>
    <row r="101" spans="1:14" ht="15" x14ac:dyDescent="0.25">
      <c r="A101" s="132">
        <v>15</v>
      </c>
      <c r="B101" s="109">
        <v>98</v>
      </c>
      <c r="C101" s="169" t="s">
        <v>594</v>
      </c>
      <c r="D101" s="43">
        <v>1003709.99</v>
      </c>
      <c r="E101" s="43">
        <v>59523.27</v>
      </c>
      <c r="F101" s="44">
        <v>1063233.26</v>
      </c>
      <c r="G101"/>
      <c r="H101"/>
      <c r="I101"/>
      <c r="J101"/>
      <c r="K101"/>
      <c r="L101"/>
      <c r="M101"/>
      <c r="N101" s="198"/>
    </row>
    <row r="102" spans="1:14" ht="15" x14ac:dyDescent="0.25">
      <c r="A102" s="132">
        <v>15</v>
      </c>
      <c r="B102" s="109">
        <v>99</v>
      </c>
      <c r="C102" s="169" t="s">
        <v>595</v>
      </c>
      <c r="D102" s="43">
        <v>25812799.16</v>
      </c>
      <c r="E102" s="43">
        <v>4236751.9800000004</v>
      </c>
      <c r="F102" s="44">
        <v>30049551.140000001</v>
      </c>
      <c r="G102"/>
      <c r="H102"/>
      <c r="I102"/>
      <c r="J102"/>
      <c r="K102"/>
      <c r="L102"/>
      <c r="M102"/>
      <c r="N102" s="198"/>
    </row>
    <row r="103" spans="1:14" ht="15" x14ac:dyDescent="0.25">
      <c r="A103" s="132">
        <v>15</v>
      </c>
      <c r="B103" s="109">
        <v>100</v>
      </c>
      <c r="C103" s="169" t="s">
        <v>596</v>
      </c>
      <c r="D103" s="43">
        <v>5590345.0199999996</v>
      </c>
      <c r="E103" s="43">
        <v>539262.09</v>
      </c>
      <c r="F103" s="44">
        <v>6129607.1100000003</v>
      </c>
      <c r="G103"/>
      <c r="H103"/>
      <c r="I103"/>
      <c r="J103"/>
      <c r="K103"/>
      <c r="L103"/>
      <c r="M103"/>
      <c r="N103" s="198"/>
    </row>
    <row r="104" spans="1:14" ht="15" x14ac:dyDescent="0.25">
      <c r="A104" s="132">
        <v>15</v>
      </c>
      <c r="B104" s="109">
        <v>101</v>
      </c>
      <c r="C104" s="169" t="s">
        <v>597</v>
      </c>
      <c r="D104" s="43">
        <v>19066769.670000002</v>
      </c>
      <c r="E104" s="43">
        <v>1510821.2</v>
      </c>
      <c r="F104" s="44">
        <v>20577590.870000001</v>
      </c>
      <c r="G104"/>
      <c r="H104"/>
      <c r="I104"/>
      <c r="J104"/>
      <c r="K104"/>
      <c r="L104"/>
      <c r="M104"/>
      <c r="N104" s="198"/>
    </row>
    <row r="105" spans="1:14" ht="15" x14ac:dyDescent="0.25">
      <c r="A105" s="132">
        <v>15</v>
      </c>
      <c r="B105" s="109">
        <v>102</v>
      </c>
      <c r="C105" s="169" t="s">
        <v>598</v>
      </c>
      <c r="D105" s="43">
        <v>6839684.1299999999</v>
      </c>
      <c r="E105" s="43">
        <v>456787.41</v>
      </c>
      <c r="F105" s="44">
        <v>7296471.54</v>
      </c>
      <c r="G105"/>
      <c r="H105"/>
      <c r="I105"/>
      <c r="J105"/>
      <c r="K105"/>
      <c r="L105"/>
      <c r="M105"/>
      <c r="N105" s="198"/>
    </row>
    <row r="106" spans="1:14" ht="15" x14ac:dyDescent="0.25">
      <c r="A106" s="132">
        <v>15</v>
      </c>
      <c r="B106" s="109">
        <v>103</v>
      </c>
      <c r="C106" s="169" t="s">
        <v>599</v>
      </c>
      <c r="D106" s="43">
        <v>6218796.1500000004</v>
      </c>
      <c r="E106" s="43">
        <v>608069.18000000005</v>
      </c>
      <c r="F106" s="44">
        <v>6826865.3300000001</v>
      </c>
      <c r="G106"/>
      <c r="H106"/>
      <c r="I106"/>
      <c r="J106"/>
      <c r="K106"/>
      <c r="L106"/>
      <c r="M106"/>
      <c r="N106" s="198"/>
    </row>
    <row r="107" spans="1:14" ht="15" x14ac:dyDescent="0.25">
      <c r="A107" s="132">
        <v>15</v>
      </c>
      <c r="B107" s="109">
        <v>104</v>
      </c>
      <c r="C107" s="169" t="s">
        <v>600</v>
      </c>
      <c r="D107" s="43">
        <v>45238233.560000002</v>
      </c>
      <c r="E107" s="43">
        <v>5073404.28</v>
      </c>
      <c r="F107" s="44">
        <v>50311637.840000004</v>
      </c>
      <c r="G107"/>
      <c r="H107"/>
      <c r="I107"/>
      <c r="J107"/>
      <c r="K107"/>
      <c r="L107"/>
      <c r="M107"/>
      <c r="N107" s="198"/>
    </row>
    <row r="108" spans="1:14" ht="15" x14ac:dyDescent="0.25">
      <c r="A108" s="132">
        <v>15</v>
      </c>
      <c r="B108" s="109">
        <v>105</v>
      </c>
      <c r="C108" s="169" t="s">
        <v>601</v>
      </c>
      <c r="D108" s="43">
        <v>38129415.710000001</v>
      </c>
      <c r="E108" s="43">
        <v>1787398.47</v>
      </c>
      <c r="F108" s="44">
        <v>39916814.18</v>
      </c>
      <c r="G108"/>
      <c r="H108"/>
      <c r="I108"/>
      <c r="J108"/>
      <c r="K108"/>
      <c r="L108"/>
      <c r="M108"/>
      <c r="N108" s="198"/>
    </row>
    <row r="109" spans="1:14" ht="15" x14ac:dyDescent="0.25">
      <c r="A109" s="132">
        <v>15</v>
      </c>
      <c r="B109" s="109">
        <v>106</v>
      </c>
      <c r="C109" s="169" t="s">
        <v>602</v>
      </c>
      <c r="D109" s="43">
        <v>75439317.329999998</v>
      </c>
      <c r="E109" s="43">
        <v>12492555.42</v>
      </c>
      <c r="F109" s="44">
        <v>87931872.75</v>
      </c>
      <c r="G109"/>
      <c r="H109"/>
      <c r="I109"/>
      <c r="J109"/>
      <c r="K109"/>
      <c r="L109"/>
      <c r="M109"/>
      <c r="N109" s="198"/>
    </row>
    <row r="110" spans="1:14" ht="15" x14ac:dyDescent="0.25">
      <c r="A110" s="132">
        <v>15</v>
      </c>
      <c r="B110" s="109">
        <v>107</v>
      </c>
      <c r="C110" s="169" t="s">
        <v>603</v>
      </c>
      <c r="D110" s="43">
        <v>3927856.05</v>
      </c>
      <c r="E110" s="43">
        <v>227106.96</v>
      </c>
      <c r="F110" s="44">
        <v>4154963.01</v>
      </c>
      <c r="G110"/>
      <c r="H110"/>
      <c r="I110"/>
      <c r="J110"/>
      <c r="K110"/>
      <c r="L110"/>
      <c r="M110"/>
      <c r="N110" s="198"/>
    </row>
    <row r="111" spans="1:14" ht="15" x14ac:dyDescent="0.25">
      <c r="A111" s="132">
        <v>15</v>
      </c>
      <c r="B111" s="109">
        <v>108</v>
      </c>
      <c r="C111" s="169" t="s">
        <v>604</v>
      </c>
      <c r="D111" s="43">
        <v>10888508.49</v>
      </c>
      <c r="E111" s="43">
        <v>1485485.54</v>
      </c>
      <c r="F111" s="44">
        <v>12373994.029999999</v>
      </c>
      <c r="G111"/>
      <c r="H111"/>
      <c r="I111"/>
      <c r="J111"/>
      <c r="K111"/>
      <c r="L111"/>
      <c r="M111"/>
      <c r="N111" s="198"/>
    </row>
    <row r="112" spans="1:14" ht="15" x14ac:dyDescent="0.25">
      <c r="A112" s="132">
        <v>15</v>
      </c>
      <c r="B112" s="109">
        <v>109</v>
      </c>
      <c r="C112" s="169" t="s">
        <v>605</v>
      </c>
      <c r="D112" s="43">
        <v>37924087.460000001</v>
      </c>
      <c r="E112" s="43">
        <v>4332311.05</v>
      </c>
      <c r="F112" s="44">
        <v>42256398.509999998</v>
      </c>
      <c r="G112"/>
      <c r="H112"/>
      <c r="I112"/>
      <c r="J112"/>
      <c r="K112"/>
      <c r="L112"/>
      <c r="M112"/>
      <c r="N112" s="198"/>
    </row>
    <row r="113" spans="1:14" ht="15" x14ac:dyDescent="0.25">
      <c r="A113" s="132">
        <v>15</v>
      </c>
      <c r="B113" s="109">
        <v>110</v>
      </c>
      <c r="C113" s="169" t="s">
        <v>606</v>
      </c>
      <c r="D113" s="43">
        <v>20497091.670000002</v>
      </c>
      <c r="E113" s="43">
        <v>1982151.08</v>
      </c>
      <c r="F113" s="44">
        <v>22479242.75</v>
      </c>
      <c r="G113"/>
      <c r="H113"/>
      <c r="I113"/>
      <c r="J113"/>
      <c r="K113"/>
      <c r="L113"/>
      <c r="M113"/>
      <c r="N113" s="198"/>
    </row>
    <row r="114" spans="1:14" ht="15" x14ac:dyDescent="0.25">
      <c r="A114" s="132">
        <v>15</v>
      </c>
      <c r="B114" s="109">
        <v>111</v>
      </c>
      <c r="C114" s="169" t="s">
        <v>607</v>
      </c>
      <c r="D114" s="43">
        <v>56746079.939999998</v>
      </c>
      <c r="E114" s="43">
        <v>2832558.53</v>
      </c>
      <c r="F114" s="44">
        <v>59578638.469999999</v>
      </c>
      <c r="G114"/>
      <c r="H114"/>
      <c r="I114"/>
      <c r="J114"/>
      <c r="K114"/>
      <c r="L114"/>
      <c r="M114"/>
      <c r="N114" s="198"/>
    </row>
    <row r="115" spans="1:14" ht="15" x14ac:dyDescent="0.25">
      <c r="A115" s="132">
        <v>15</v>
      </c>
      <c r="B115" s="109">
        <v>112</v>
      </c>
      <c r="C115" s="169" t="s">
        <v>608</v>
      </c>
      <c r="D115" s="43">
        <v>26040937.989999998</v>
      </c>
      <c r="E115" s="43">
        <v>1325034.96</v>
      </c>
      <c r="F115" s="44">
        <v>27365972.949999999</v>
      </c>
      <c r="G115"/>
      <c r="H115"/>
      <c r="I115"/>
      <c r="J115"/>
      <c r="K115"/>
      <c r="L115"/>
      <c r="M115"/>
      <c r="N115" s="198"/>
    </row>
    <row r="116" spans="1:14" ht="15" x14ac:dyDescent="0.25">
      <c r="A116" s="132">
        <v>15</v>
      </c>
      <c r="B116" s="109">
        <v>113</v>
      </c>
      <c r="C116" s="169" t="s">
        <v>499</v>
      </c>
      <c r="D116" s="43">
        <v>16096980.140000001</v>
      </c>
      <c r="E116" s="43">
        <v>1864034.4</v>
      </c>
      <c r="F116" s="44">
        <v>17961014.539999999</v>
      </c>
      <c r="G116"/>
      <c r="H116"/>
      <c r="I116"/>
      <c r="J116"/>
      <c r="K116"/>
      <c r="L116"/>
      <c r="M116"/>
      <c r="N116" s="198"/>
    </row>
    <row r="117" spans="1:14" ht="15" x14ac:dyDescent="0.25">
      <c r="A117" s="132">
        <v>15</v>
      </c>
      <c r="B117" s="109">
        <v>114</v>
      </c>
      <c r="C117" s="169" t="s">
        <v>609</v>
      </c>
      <c r="D117" s="43">
        <v>67778548.359999999</v>
      </c>
      <c r="E117" s="43">
        <v>4939537.82</v>
      </c>
      <c r="F117" s="44">
        <v>72718086.180000007</v>
      </c>
      <c r="G117"/>
      <c r="H117"/>
      <c r="I117"/>
      <c r="J117"/>
      <c r="K117"/>
      <c r="L117"/>
      <c r="M117"/>
      <c r="N117" s="198"/>
    </row>
    <row r="118" spans="1:14" ht="15" x14ac:dyDescent="0.25">
      <c r="A118" s="132">
        <v>15</v>
      </c>
      <c r="B118" s="109">
        <v>115</v>
      </c>
      <c r="C118" s="169" t="s">
        <v>610</v>
      </c>
      <c r="D118" s="43">
        <v>7163039.2599999998</v>
      </c>
      <c r="E118" s="43">
        <v>719804.2</v>
      </c>
      <c r="F118" s="44">
        <v>7882843.46</v>
      </c>
      <c r="G118"/>
      <c r="H118"/>
      <c r="I118"/>
      <c r="J118"/>
      <c r="K118"/>
      <c r="L118"/>
      <c r="M118"/>
      <c r="N118" s="198"/>
    </row>
    <row r="119" spans="1:14" ht="15" x14ac:dyDescent="0.25">
      <c r="A119" s="132">
        <v>15</v>
      </c>
      <c r="B119" s="109">
        <v>116</v>
      </c>
      <c r="C119" s="169" t="s">
        <v>611</v>
      </c>
      <c r="D119" s="43">
        <v>1830869.29</v>
      </c>
      <c r="E119" s="43">
        <v>102040.72</v>
      </c>
      <c r="F119" s="44">
        <v>1932910.01</v>
      </c>
      <c r="G119"/>
      <c r="H119"/>
      <c r="I119"/>
      <c r="J119"/>
      <c r="K119"/>
      <c r="L119"/>
      <c r="M119"/>
      <c r="N119" s="198"/>
    </row>
    <row r="120" spans="1:14" ht="15" x14ac:dyDescent="0.25">
      <c r="A120" s="132">
        <v>15</v>
      </c>
      <c r="B120" s="109">
        <v>117</v>
      </c>
      <c r="C120" s="169" t="s">
        <v>612</v>
      </c>
      <c r="D120" s="43">
        <v>24123184.600000001</v>
      </c>
      <c r="E120" s="43">
        <v>924653.21</v>
      </c>
      <c r="F120" s="44">
        <v>25047837.809999999</v>
      </c>
      <c r="G120"/>
      <c r="H120"/>
      <c r="I120"/>
      <c r="J120"/>
      <c r="K120"/>
      <c r="L120"/>
      <c r="M120"/>
      <c r="N120" s="198"/>
    </row>
    <row r="121" spans="1:14" ht="15" x14ac:dyDescent="0.25">
      <c r="A121" s="132">
        <v>15</v>
      </c>
      <c r="B121" s="109">
        <v>118</v>
      </c>
      <c r="C121" s="169" t="s">
        <v>613</v>
      </c>
      <c r="D121" s="43">
        <v>56559157.549999997</v>
      </c>
      <c r="E121" s="43">
        <v>5416863.3700000001</v>
      </c>
      <c r="F121" s="44">
        <v>61976020.920000002</v>
      </c>
      <c r="G121"/>
      <c r="H121"/>
      <c r="I121"/>
      <c r="J121"/>
      <c r="K121"/>
      <c r="L121"/>
      <c r="M121"/>
      <c r="N121" s="198"/>
    </row>
    <row r="122" spans="1:14" ht="15" x14ac:dyDescent="0.25">
      <c r="A122" s="132">
        <v>15</v>
      </c>
      <c r="B122" s="109">
        <v>119</v>
      </c>
      <c r="C122" s="169" t="s">
        <v>614</v>
      </c>
      <c r="D122" s="43">
        <v>24299923.57</v>
      </c>
      <c r="E122" s="43">
        <v>1021200.32</v>
      </c>
      <c r="F122" s="44">
        <v>25321123.890000001</v>
      </c>
      <c r="G122"/>
      <c r="H122"/>
      <c r="I122"/>
      <c r="J122"/>
      <c r="K122"/>
      <c r="L122"/>
      <c r="M122"/>
      <c r="N122" s="198"/>
    </row>
    <row r="123" spans="1:14" ht="15" x14ac:dyDescent="0.25">
      <c r="A123" s="132">
        <v>15</v>
      </c>
      <c r="B123" s="109">
        <v>120</v>
      </c>
      <c r="C123" s="169" t="s">
        <v>615</v>
      </c>
      <c r="D123" s="43">
        <v>16881345.84</v>
      </c>
      <c r="E123" s="43">
        <v>2284735.4300000002</v>
      </c>
      <c r="F123" s="44">
        <v>19166081.27</v>
      </c>
      <c r="G123"/>
      <c r="H123"/>
      <c r="I123"/>
      <c r="J123"/>
      <c r="K123"/>
      <c r="L123"/>
      <c r="M123"/>
      <c r="N123" s="198"/>
    </row>
    <row r="124" spans="1:14" ht="15" x14ac:dyDescent="0.25">
      <c r="A124" s="132">
        <v>15</v>
      </c>
      <c r="B124" s="109">
        <v>121</v>
      </c>
      <c r="C124" s="169" t="s">
        <v>616</v>
      </c>
      <c r="D124" s="43">
        <v>33225373.32</v>
      </c>
      <c r="E124" s="43">
        <v>2930158.26</v>
      </c>
      <c r="F124" s="44">
        <v>36155531.579999998</v>
      </c>
      <c r="G124"/>
      <c r="H124"/>
      <c r="I124"/>
      <c r="J124"/>
      <c r="K124"/>
      <c r="L124"/>
      <c r="M124"/>
      <c r="N124" s="198"/>
    </row>
    <row r="125" spans="1:14" ht="15" x14ac:dyDescent="0.25">
      <c r="A125" s="132">
        <v>15</v>
      </c>
      <c r="B125" s="109">
        <v>122</v>
      </c>
      <c r="C125" s="169" t="s">
        <v>617</v>
      </c>
      <c r="D125" s="43">
        <v>57300021.780000001</v>
      </c>
      <c r="E125" s="43">
        <v>5316381.49</v>
      </c>
      <c r="F125" s="44">
        <v>62616403.270000003</v>
      </c>
      <c r="G125"/>
      <c r="H125"/>
      <c r="I125"/>
      <c r="J125"/>
      <c r="K125"/>
      <c r="L125"/>
      <c r="M125"/>
      <c r="N125" s="198"/>
    </row>
    <row r="126" spans="1:14" ht="15" x14ac:dyDescent="0.25">
      <c r="A126" s="132">
        <v>15</v>
      </c>
      <c r="B126" s="109">
        <v>123</v>
      </c>
      <c r="C126" s="169" t="s">
        <v>618</v>
      </c>
      <c r="D126" s="43">
        <v>33112950.710000001</v>
      </c>
      <c r="E126" s="43">
        <v>1651057.24</v>
      </c>
      <c r="F126" s="44">
        <v>34764007.950000003</v>
      </c>
      <c r="G126"/>
      <c r="H126"/>
      <c r="I126"/>
      <c r="J126"/>
      <c r="K126"/>
      <c r="L126"/>
      <c r="M126"/>
      <c r="N126" s="198"/>
    </row>
    <row r="127" spans="1:14" ht="15" x14ac:dyDescent="0.25">
      <c r="A127" s="132">
        <v>15</v>
      </c>
      <c r="B127" s="109">
        <v>124</v>
      </c>
      <c r="C127" s="169" t="s">
        <v>619</v>
      </c>
      <c r="D127" s="43">
        <v>146901314.09</v>
      </c>
      <c r="E127" s="43">
        <v>6747892.7300000004</v>
      </c>
      <c r="F127" s="44">
        <v>153649206.81999999</v>
      </c>
      <c r="G127"/>
      <c r="H127"/>
      <c r="I127"/>
      <c r="J127"/>
      <c r="K127"/>
      <c r="L127"/>
      <c r="M127"/>
      <c r="N127" s="198"/>
    </row>
    <row r="128" spans="1:14" ht="15.75" thickBot="1" x14ac:dyDescent="0.3">
      <c r="A128" s="194">
        <v>15</v>
      </c>
      <c r="B128" s="195">
        <v>125</v>
      </c>
      <c r="C128" s="247" t="s">
        <v>620</v>
      </c>
      <c r="D128" s="248">
        <v>1323990.79</v>
      </c>
      <c r="E128" s="248">
        <v>163805.09</v>
      </c>
      <c r="F128" s="249">
        <v>1487795.88</v>
      </c>
      <c r="G128"/>
      <c r="H128"/>
      <c r="I128"/>
      <c r="J128"/>
      <c r="K128"/>
      <c r="L128"/>
      <c r="M128"/>
      <c r="N128" s="198"/>
    </row>
    <row r="129" spans="1:6" ht="15.75" thickBot="1" x14ac:dyDescent="0.25">
      <c r="A129" s="396" t="s">
        <v>12</v>
      </c>
      <c r="B129" s="397"/>
      <c r="C129" s="398"/>
      <c r="D129" s="251">
        <f>SUM(D4:D128)</f>
        <v>3043168893.0200009</v>
      </c>
      <c r="E129" s="241">
        <f t="shared" ref="E129:F129" si="0">SUM(E4:E128)</f>
        <v>251445592.96999997</v>
      </c>
      <c r="F129" s="242">
        <f t="shared" si="0"/>
        <v>3294614485.9899998</v>
      </c>
    </row>
  </sheetData>
  <mergeCells count="2">
    <mergeCell ref="A1:F1"/>
    <mergeCell ref="A129:C129"/>
  </mergeCells>
  <pageMargins left="0.70866141732283472" right="0.70866141732283472" top="0.74803149606299213" bottom="0.74803149606299213" header="0.31496062992125984" footer="0.31496062992125984"/>
  <pageSetup scale="76" fitToHeight="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7"/>
  <sheetViews>
    <sheetView workbookViewId="0">
      <selection activeCell="B4" sqref="B4:F116"/>
    </sheetView>
  </sheetViews>
  <sheetFormatPr baseColWidth="10" defaultRowHeight="14.25" x14ac:dyDescent="0.2"/>
  <cols>
    <col min="1" max="2" width="11.42578125" style="9"/>
    <col min="3" max="3" width="32" style="9" bestFit="1" customWidth="1"/>
    <col min="4" max="4" width="21.28515625" style="9" customWidth="1"/>
    <col min="5" max="5" width="18.5703125" style="9" customWidth="1"/>
    <col min="6" max="6" width="19.7109375" style="9" customWidth="1"/>
    <col min="7" max="13" width="11.42578125" style="9"/>
    <col min="14" max="14" width="14.42578125" style="9" bestFit="1" customWidth="1"/>
    <col min="15" max="16384" width="11.42578125" style="9"/>
  </cols>
  <sheetData>
    <row r="1" spans="1:13" s="8" customFormat="1" ht="66" customHeight="1" thickBot="1" x14ac:dyDescent="0.25">
      <c r="A1" s="370" t="s">
        <v>727</v>
      </c>
      <c r="B1" s="371"/>
      <c r="C1" s="371"/>
      <c r="D1" s="371"/>
      <c r="E1" s="371"/>
      <c r="F1" s="372"/>
    </row>
    <row r="2" spans="1:13" s="8" customFormat="1" ht="15" thickBot="1" x14ac:dyDescent="0.25">
      <c r="C2" s="91"/>
    </row>
    <row r="3" spans="1:13" s="113" customFormat="1" ht="69" customHeight="1" x14ac:dyDescent="0.25">
      <c r="A3" s="187" t="s">
        <v>1264</v>
      </c>
      <c r="B3" s="188" t="s">
        <v>1265</v>
      </c>
      <c r="C3" s="188" t="s">
        <v>0</v>
      </c>
      <c r="D3" s="188" t="s">
        <v>20</v>
      </c>
      <c r="E3" s="188" t="s">
        <v>21</v>
      </c>
      <c r="F3" s="189" t="s">
        <v>623</v>
      </c>
    </row>
    <row r="4" spans="1:13" ht="15" x14ac:dyDescent="0.25">
      <c r="A4" s="132">
        <v>16</v>
      </c>
      <c r="B4" s="109">
        <v>1</v>
      </c>
      <c r="C4" s="169" t="s">
        <v>624</v>
      </c>
      <c r="D4" s="67">
        <v>5484341.5</v>
      </c>
      <c r="E4" s="67">
        <v>661806.42000000004</v>
      </c>
      <c r="F4" s="68">
        <v>6146147.9199999999</v>
      </c>
      <c r="G4"/>
      <c r="H4"/>
      <c r="I4"/>
      <c r="J4"/>
      <c r="K4"/>
      <c r="L4"/>
      <c r="M4" s="192"/>
    </row>
    <row r="5" spans="1:13" ht="15" x14ac:dyDescent="0.25">
      <c r="A5" s="132">
        <v>16</v>
      </c>
      <c r="B5" s="109">
        <v>2</v>
      </c>
      <c r="C5" s="169" t="s">
        <v>625</v>
      </c>
      <c r="D5" s="67">
        <v>8808745</v>
      </c>
      <c r="E5" s="67">
        <v>1031346.66</v>
      </c>
      <c r="F5" s="68">
        <v>9840091.6600000001</v>
      </c>
      <c r="G5"/>
      <c r="H5"/>
      <c r="I5"/>
      <c r="J5"/>
      <c r="K5"/>
      <c r="L5"/>
      <c r="M5" s="192"/>
    </row>
    <row r="6" spans="1:13" ht="15" x14ac:dyDescent="0.25">
      <c r="A6" s="132">
        <v>16</v>
      </c>
      <c r="B6" s="109">
        <v>3</v>
      </c>
      <c r="C6" s="169" t="s">
        <v>279</v>
      </c>
      <c r="D6" s="67">
        <v>9676359</v>
      </c>
      <c r="E6" s="67">
        <v>1010757.3</v>
      </c>
      <c r="F6" s="68">
        <v>10687116.300000001</v>
      </c>
      <c r="G6"/>
      <c r="H6"/>
      <c r="I6"/>
      <c r="J6"/>
      <c r="K6"/>
      <c r="L6"/>
      <c r="M6" s="192"/>
    </row>
    <row r="7" spans="1:13" ht="15" x14ac:dyDescent="0.25">
      <c r="A7" s="132">
        <v>16</v>
      </c>
      <c r="B7" s="109">
        <v>4</v>
      </c>
      <c r="C7" s="169" t="s">
        <v>626</v>
      </c>
      <c r="D7" s="67">
        <v>11541561</v>
      </c>
      <c r="E7" s="67">
        <v>570146.47</v>
      </c>
      <c r="F7" s="68">
        <v>12111707.470000001</v>
      </c>
      <c r="G7"/>
      <c r="H7"/>
      <c r="I7"/>
      <c r="J7"/>
      <c r="K7"/>
      <c r="L7"/>
      <c r="M7" s="192"/>
    </row>
    <row r="8" spans="1:13" ht="15" x14ac:dyDescent="0.25">
      <c r="A8" s="132">
        <v>16</v>
      </c>
      <c r="B8" s="109">
        <v>5</v>
      </c>
      <c r="C8" s="169" t="s">
        <v>627</v>
      </c>
      <c r="D8" s="67">
        <v>7002466.5</v>
      </c>
      <c r="E8" s="67">
        <v>641053.89</v>
      </c>
      <c r="F8" s="68">
        <v>7643520.3899999997</v>
      </c>
      <c r="G8"/>
      <c r="H8"/>
      <c r="I8"/>
      <c r="J8"/>
      <c r="K8"/>
      <c r="L8"/>
      <c r="M8" s="192"/>
    </row>
    <row r="9" spans="1:13" ht="15" x14ac:dyDescent="0.25">
      <c r="A9" s="132">
        <v>16</v>
      </c>
      <c r="B9" s="109">
        <v>6</v>
      </c>
      <c r="C9" s="169" t="s">
        <v>628</v>
      </c>
      <c r="D9" s="67">
        <v>28748450</v>
      </c>
      <c r="E9" s="67">
        <v>4404852.97</v>
      </c>
      <c r="F9" s="68">
        <v>33153302.969999999</v>
      </c>
      <c r="G9"/>
      <c r="H9"/>
      <c r="I9"/>
      <c r="J9"/>
      <c r="K9"/>
      <c r="L9"/>
      <c r="M9" s="192"/>
    </row>
    <row r="10" spans="1:13" ht="15" x14ac:dyDescent="0.25">
      <c r="A10" s="132">
        <v>16</v>
      </c>
      <c r="B10" s="109">
        <v>7</v>
      </c>
      <c r="C10" s="169" t="s">
        <v>629</v>
      </c>
      <c r="D10" s="67">
        <v>2999767.5</v>
      </c>
      <c r="E10" s="67">
        <v>171135.97</v>
      </c>
      <c r="F10" s="68">
        <v>3170903.47</v>
      </c>
      <c r="G10"/>
      <c r="H10"/>
      <c r="I10"/>
      <c r="J10"/>
      <c r="K10"/>
      <c r="L10"/>
      <c r="M10" s="192"/>
    </row>
    <row r="11" spans="1:13" ht="15" x14ac:dyDescent="0.25">
      <c r="A11" s="132">
        <v>16</v>
      </c>
      <c r="B11" s="109">
        <v>8</v>
      </c>
      <c r="C11" s="169" t="s">
        <v>630</v>
      </c>
      <c r="D11" s="67">
        <v>44070700</v>
      </c>
      <c r="E11" s="67">
        <v>2193807.9700000002</v>
      </c>
      <c r="F11" s="68">
        <v>46264507.969999999</v>
      </c>
      <c r="G11"/>
      <c r="H11"/>
      <c r="I11"/>
      <c r="J11"/>
      <c r="K11"/>
      <c r="L11"/>
      <c r="M11" s="192"/>
    </row>
    <row r="12" spans="1:13" ht="15" x14ac:dyDescent="0.25">
      <c r="A12" s="132">
        <v>16</v>
      </c>
      <c r="B12" s="109">
        <v>9</v>
      </c>
      <c r="C12" s="169" t="s">
        <v>631</v>
      </c>
      <c r="D12" s="67">
        <v>20178352</v>
      </c>
      <c r="E12" s="67">
        <v>1601508.56</v>
      </c>
      <c r="F12" s="68">
        <v>21779860.559999999</v>
      </c>
      <c r="G12"/>
      <c r="H12"/>
      <c r="I12"/>
      <c r="J12"/>
      <c r="K12"/>
      <c r="L12"/>
      <c r="M12" s="192"/>
    </row>
    <row r="13" spans="1:13" ht="15" x14ac:dyDescent="0.25">
      <c r="A13" s="132">
        <v>16</v>
      </c>
      <c r="B13" s="109">
        <v>10</v>
      </c>
      <c r="C13" s="169" t="s">
        <v>43</v>
      </c>
      <c r="D13" s="67">
        <v>23451152</v>
      </c>
      <c r="E13" s="67">
        <v>1848055.97</v>
      </c>
      <c r="F13" s="68">
        <v>25299207.969999999</v>
      </c>
      <c r="G13"/>
      <c r="H13"/>
      <c r="I13"/>
      <c r="J13"/>
      <c r="K13"/>
      <c r="L13"/>
      <c r="M13" s="192"/>
    </row>
    <row r="14" spans="1:13" ht="15" x14ac:dyDescent="0.25">
      <c r="A14" s="132">
        <v>16</v>
      </c>
      <c r="B14" s="109">
        <v>11</v>
      </c>
      <c r="C14" s="169" t="s">
        <v>632</v>
      </c>
      <c r="D14" s="67">
        <v>3443013.75</v>
      </c>
      <c r="E14" s="67">
        <v>290712.59000000003</v>
      </c>
      <c r="F14" s="68">
        <v>3733726.34</v>
      </c>
      <c r="G14"/>
      <c r="H14"/>
      <c r="I14"/>
      <c r="J14"/>
      <c r="K14"/>
      <c r="L14"/>
      <c r="M14" s="192"/>
    </row>
    <row r="15" spans="1:13" ht="15" x14ac:dyDescent="0.25">
      <c r="A15" s="132">
        <v>16</v>
      </c>
      <c r="B15" s="109">
        <v>12</v>
      </c>
      <c r="C15" s="169" t="s">
        <v>633</v>
      </c>
      <c r="D15" s="67">
        <v>7795537</v>
      </c>
      <c r="E15" s="67">
        <v>1920918.46</v>
      </c>
      <c r="F15" s="68">
        <v>9716455.4600000009</v>
      </c>
      <c r="G15"/>
      <c r="H15"/>
      <c r="I15"/>
      <c r="J15"/>
      <c r="K15"/>
      <c r="L15"/>
      <c r="M15" s="192"/>
    </row>
    <row r="16" spans="1:13" ht="15" x14ac:dyDescent="0.25">
      <c r="A16" s="132">
        <v>16</v>
      </c>
      <c r="B16" s="109">
        <v>13</v>
      </c>
      <c r="C16" s="169" t="s">
        <v>634</v>
      </c>
      <c r="D16" s="67">
        <v>17248300</v>
      </c>
      <c r="E16" s="67">
        <v>851460.75</v>
      </c>
      <c r="F16" s="68">
        <v>18099760.75</v>
      </c>
      <c r="G16"/>
      <c r="H16"/>
      <c r="I16"/>
      <c r="J16"/>
      <c r="K16"/>
      <c r="L16"/>
      <c r="M16" s="192"/>
    </row>
    <row r="17" spans="1:13" ht="15" x14ac:dyDescent="0.25">
      <c r="A17" s="132">
        <v>16</v>
      </c>
      <c r="B17" s="109">
        <v>14</v>
      </c>
      <c r="C17" s="169" t="s">
        <v>635</v>
      </c>
      <c r="D17" s="67">
        <v>3970988</v>
      </c>
      <c r="E17" s="67">
        <v>706170.73</v>
      </c>
      <c r="F17" s="68">
        <v>4677158.7300000004</v>
      </c>
      <c r="G17"/>
      <c r="H17"/>
      <c r="I17"/>
      <c r="J17"/>
      <c r="K17"/>
      <c r="L17"/>
      <c r="M17" s="192"/>
    </row>
    <row r="18" spans="1:13" ht="15" x14ac:dyDescent="0.25">
      <c r="A18" s="132">
        <v>16</v>
      </c>
      <c r="B18" s="109">
        <v>15</v>
      </c>
      <c r="C18" s="169" t="s">
        <v>636</v>
      </c>
      <c r="D18" s="67">
        <v>23779496</v>
      </c>
      <c r="E18" s="67">
        <v>1162065.83</v>
      </c>
      <c r="F18" s="68">
        <v>24941561.829999998</v>
      </c>
      <c r="G18"/>
      <c r="H18"/>
      <c r="I18"/>
      <c r="J18"/>
      <c r="K18"/>
      <c r="L18"/>
      <c r="M18" s="192"/>
    </row>
    <row r="19" spans="1:13" ht="15" x14ac:dyDescent="0.25">
      <c r="A19" s="132">
        <v>16</v>
      </c>
      <c r="B19" s="109">
        <v>16</v>
      </c>
      <c r="C19" s="169" t="s">
        <v>637</v>
      </c>
      <c r="D19" s="67">
        <v>18173780</v>
      </c>
      <c r="E19" s="67">
        <v>789142.79</v>
      </c>
      <c r="F19" s="68">
        <v>18962922.789999999</v>
      </c>
      <c r="G19"/>
      <c r="H19"/>
      <c r="I19"/>
      <c r="J19"/>
      <c r="K19"/>
      <c r="L19"/>
      <c r="M19" s="192"/>
    </row>
    <row r="20" spans="1:13" ht="15" x14ac:dyDescent="0.25">
      <c r="A20" s="132">
        <v>16</v>
      </c>
      <c r="B20" s="109">
        <v>17</v>
      </c>
      <c r="C20" s="169" t="s">
        <v>638</v>
      </c>
      <c r="D20" s="67">
        <v>28266104</v>
      </c>
      <c r="E20" s="67">
        <v>2121074.0099999998</v>
      </c>
      <c r="F20" s="68">
        <v>30387178.010000002</v>
      </c>
      <c r="G20"/>
      <c r="H20"/>
      <c r="I20"/>
      <c r="J20"/>
      <c r="K20"/>
      <c r="L20"/>
      <c r="M20" s="192"/>
    </row>
    <row r="21" spans="1:13" ht="15" x14ac:dyDescent="0.25">
      <c r="A21" s="132">
        <v>16</v>
      </c>
      <c r="B21" s="109">
        <v>18</v>
      </c>
      <c r="C21" s="169" t="s">
        <v>639</v>
      </c>
      <c r="D21" s="67">
        <v>6064341.5</v>
      </c>
      <c r="E21" s="67">
        <v>367381.26</v>
      </c>
      <c r="F21" s="68">
        <v>6431722.7599999998</v>
      </c>
      <c r="G21"/>
      <c r="H21"/>
      <c r="I21"/>
      <c r="J21"/>
      <c r="K21"/>
      <c r="L21"/>
      <c r="M21" s="192"/>
    </row>
    <row r="22" spans="1:13" ht="15" x14ac:dyDescent="0.25">
      <c r="A22" s="132">
        <v>16</v>
      </c>
      <c r="B22" s="109">
        <v>19</v>
      </c>
      <c r="C22" s="169" t="s">
        <v>640</v>
      </c>
      <c r="D22" s="67">
        <v>9657825</v>
      </c>
      <c r="E22" s="67">
        <v>588529</v>
      </c>
      <c r="F22" s="68">
        <v>10246354</v>
      </c>
      <c r="G22"/>
      <c r="H22"/>
      <c r="I22"/>
      <c r="J22"/>
      <c r="K22"/>
      <c r="L22"/>
      <c r="M22" s="192"/>
    </row>
    <row r="23" spans="1:13" ht="15" x14ac:dyDescent="0.25">
      <c r="A23" s="132">
        <v>16</v>
      </c>
      <c r="B23" s="109">
        <v>20</v>
      </c>
      <c r="C23" s="169" t="s">
        <v>641</v>
      </c>
      <c r="D23" s="67">
        <v>12734481</v>
      </c>
      <c r="E23" s="67">
        <v>1273541.27</v>
      </c>
      <c r="F23" s="68">
        <v>14008022.27</v>
      </c>
      <c r="G23"/>
      <c r="H23"/>
      <c r="I23"/>
      <c r="J23"/>
      <c r="K23"/>
      <c r="L23"/>
      <c r="M23" s="192"/>
    </row>
    <row r="24" spans="1:13" ht="15" x14ac:dyDescent="0.25">
      <c r="A24" s="132">
        <v>16</v>
      </c>
      <c r="B24" s="109">
        <v>21</v>
      </c>
      <c r="C24" s="169" t="s">
        <v>642</v>
      </c>
      <c r="D24" s="67">
        <v>10845365</v>
      </c>
      <c r="E24" s="67">
        <v>1006594.29</v>
      </c>
      <c r="F24" s="68">
        <v>11851959.289999999</v>
      </c>
      <c r="G24"/>
      <c r="H24"/>
      <c r="I24"/>
      <c r="J24"/>
      <c r="K24"/>
      <c r="L24"/>
      <c r="M24" s="192"/>
    </row>
    <row r="25" spans="1:13" ht="15" x14ac:dyDescent="0.25">
      <c r="A25" s="132">
        <v>16</v>
      </c>
      <c r="B25" s="109">
        <v>22</v>
      </c>
      <c r="C25" s="169" t="s">
        <v>643</v>
      </c>
      <c r="D25" s="67">
        <v>7307768</v>
      </c>
      <c r="E25" s="67">
        <v>672039.87</v>
      </c>
      <c r="F25" s="68">
        <v>7979807.8700000001</v>
      </c>
      <c r="G25"/>
      <c r="H25"/>
      <c r="I25"/>
      <c r="J25"/>
      <c r="K25"/>
      <c r="L25"/>
      <c r="M25" s="192"/>
    </row>
    <row r="26" spans="1:13" ht="15" x14ac:dyDescent="0.25">
      <c r="A26" s="132">
        <v>16</v>
      </c>
      <c r="B26" s="109">
        <v>23</v>
      </c>
      <c r="C26" s="169" t="s">
        <v>644</v>
      </c>
      <c r="D26" s="67">
        <v>4451682</v>
      </c>
      <c r="E26" s="67">
        <v>382680.84</v>
      </c>
      <c r="F26" s="68">
        <v>4834362.84</v>
      </c>
      <c r="G26"/>
      <c r="H26"/>
      <c r="I26"/>
      <c r="J26"/>
      <c r="K26"/>
      <c r="L26"/>
      <c r="M26" s="192"/>
    </row>
    <row r="27" spans="1:13" ht="15" x14ac:dyDescent="0.25">
      <c r="A27" s="132">
        <v>16</v>
      </c>
      <c r="B27" s="109">
        <v>24</v>
      </c>
      <c r="C27" s="169" t="s">
        <v>645</v>
      </c>
      <c r="D27" s="67">
        <v>14090986</v>
      </c>
      <c r="E27" s="67">
        <v>1373826.23</v>
      </c>
      <c r="F27" s="68">
        <v>15464812.23</v>
      </c>
      <c r="G27"/>
      <c r="H27"/>
      <c r="I27"/>
      <c r="J27"/>
      <c r="K27"/>
      <c r="L27"/>
      <c r="M27" s="192"/>
    </row>
    <row r="28" spans="1:13" ht="15" x14ac:dyDescent="0.25">
      <c r="A28" s="132">
        <v>16</v>
      </c>
      <c r="B28" s="109">
        <v>25</v>
      </c>
      <c r="C28" s="169" t="s">
        <v>646</v>
      </c>
      <c r="D28" s="67">
        <v>19202668</v>
      </c>
      <c r="E28" s="67">
        <v>2655189.25</v>
      </c>
      <c r="F28" s="68">
        <v>21857857.25</v>
      </c>
      <c r="G28"/>
      <c r="H28"/>
      <c r="I28"/>
      <c r="J28"/>
      <c r="K28"/>
      <c r="L28"/>
      <c r="M28" s="192"/>
    </row>
    <row r="29" spans="1:13" ht="15" x14ac:dyDescent="0.25">
      <c r="A29" s="132">
        <v>16</v>
      </c>
      <c r="B29" s="109">
        <v>26</v>
      </c>
      <c r="C29" s="169" t="s">
        <v>647</v>
      </c>
      <c r="D29" s="67">
        <v>14303210</v>
      </c>
      <c r="E29" s="67">
        <v>517382.46</v>
      </c>
      <c r="F29" s="68">
        <v>14820592.460000001</v>
      </c>
      <c r="G29"/>
      <c r="H29"/>
      <c r="I29"/>
      <c r="J29"/>
      <c r="K29"/>
      <c r="L29"/>
      <c r="M29" s="192"/>
    </row>
    <row r="30" spans="1:13" ht="15" x14ac:dyDescent="0.25">
      <c r="A30" s="132">
        <v>16</v>
      </c>
      <c r="B30" s="109">
        <v>27</v>
      </c>
      <c r="C30" s="169" t="s">
        <v>648</v>
      </c>
      <c r="D30" s="67">
        <v>3675346</v>
      </c>
      <c r="E30" s="67">
        <v>151509.09</v>
      </c>
      <c r="F30" s="68">
        <v>3826855.09</v>
      </c>
      <c r="G30"/>
      <c r="H30"/>
      <c r="I30"/>
      <c r="J30"/>
      <c r="K30"/>
      <c r="L30"/>
      <c r="M30" s="192"/>
    </row>
    <row r="31" spans="1:13" ht="15" x14ac:dyDescent="0.25">
      <c r="A31" s="132">
        <v>16</v>
      </c>
      <c r="B31" s="109">
        <v>28</v>
      </c>
      <c r="C31" s="169" t="s">
        <v>649</v>
      </c>
      <c r="D31" s="67">
        <v>2039490.75</v>
      </c>
      <c r="E31" s="67">
        <v>69263.86</v>
      </c>
      <c r="F31" s="68">
        <v>2108754.61</v>
      </c>
      <c r="G31"/>
      <c r="H31"/>
      <c r="I31"/>
      <c r="J31"/>
      <c r="K31"/>
      <c r="L31"/>
      <c r="M31" s="192"/>
    </row>
    <row r="32" spans="1:13" ht="15" x14ac:dyDescent="0.25">
      <c r="A32" s="132">
        <v>16</v>
      </c>
      <c r="B32" s="109">
        <v>29</v>
      </c>
      <c r="C32" s="169" t="s">
        <v>650</v>
      </c>
      <c r="D32" s="67">
        <v>14434900</v>
      </c>
      <c r="E32" s="67">
        <v>1219011.52</v>
      </c>
      <c r="F32" s="68">
        <v>15653911.52</v>
      </c>
      <c r="G32"/>
      <c r="H32"/>
      <c r="I32"/>
      <c r="J32"/>
      <c r="K32"/>
      <c r="L32"/>
      <c r="M32" s="192"/>
    </row>
    <row r="33" spans="1:13" ht="15" x14ac:dyDescent="0.25">
      <c r="A33" s="132">
        <v>16</v>
      </c>
      <c r="B33" s="109">
        <v>30</v>
      </c>
      <c r="C33" s="169" t="s">
        <v>651</v>
      </c>
      <c r="D33" s="67">
        <v>7750825</v>
      </c>
      <c r="E33" s="67">
        <v>427091.89</v>
      </c>
      <c r="F33" s="68">
        <v>8177916.8899999997</v>
      </c>
      <c r="G33"/>
      <c r="H33"/>
      <c r="I33"/>
      <c r="J33"/>
      <c r="K33"/>
      <c r="L33"/>
      <c r="M33" s="192"/>
    </row>
    <row r="34" spans="1:13" ht="15" x14ac:dyDescent="0.25">
      <c r="A34" s="132">
        <v>16</v>
      </c>
      <c r="B34" s="109">
        <v>31</v>
      </c>
      <c r="C34" s="169" t="s">
        <v>652</v>
      </c>
      <c r="D34" s="67">
        <v>20186024</v>
      </c>
      <c r="E34" s="67">
        <v>1100161.8400000001</v>
      </c>
      <c r="F34" s="68">
        <v>21286185.84</v>
      </c>
      <c r="G34"/>
      <c r="H34"/>
      <c r="I34"/>
      <c r="J34"/>
      <c r="K34"/>
      <c r="L34"/>
      <c r="M34" s="192"/>
    </row>
    <row r="35" spans="1:13" ht="15" x14ac:dyDescent="0.25">
      <c r="A35" s="132">
        <v>16</v>
      </c>
      <c r="B35" s="109">
        <v>32</v>
      </c>
      <c r="C35" s="169" t="s">
        <v>653</v>
      </c>
      <c r="D35" s="67">
        <v>10246903</v>
      </c>
      <c r="E35" s="67">
        <v>1025370.41</v>
      </c>
      <c r="F35" s="68">
        <v>11272273.41</v>
      </c>
      <c r="G35"/>
      <c r="H35"/>
      <c r="I35"/>
      <c r="J35"/>
      <c r="K35"/>
      <c r="L35"/>
      <c r="M35" s="192"/>
    </row>
    <row r="36" spans="1:13" ht="15" x14ac:dyDescent="0.25">
      <c r="A36" s="132">
        <v>16</v>
      </c>
      <c r="B36" s="109">
        <v>33</v>
      </c>
      <c r="C36" s="169" t="s">
        <v>654</v>
      </c>
      <c r="D36" s="67">
        <v>7314287.5</v>
      </c>
      <c r="E36" s="67">
        <v>912973.26</v>
      </c>
      <c r="F36" s="68">
        <v>8227260.7599999998</v>
      </c>
      <c r="G36"/>
      <c r="H36"/>
      <c r="I36"/>
      <c r="J36"/>
      <c r="K36"/>
      <c r="L36"/>
      <c r="M36" s="192"/>
    </row>
    <row r="37" spans="1:13" ht="15" x14ac:dyDescent="0.25">
      <c r="A37" s="132">
        <v>16</v>
      </c>
      <c r="B37" s="109">
        <v>34</v>
      </c>
      <c r="C37" s="169" t="s">
        <v>52</v>
      </c>
      <c r="D37" s="67">
        <v>50048824</v>
      </c>
      <c r="E37" s="67">
        <v>6467134.2300000004</v>
      </c>
      <c r="F37" s="68">
        <v>56515958.229999997</v>
      </c>
      <c r="G37"/>
      <c r="H37"/>
      <c r="I37"/>
      <c r="J37"/>
      <c r="K37"/>
      <c r="L37"/>
      <c r="M37" s="192"/>
    </row>
    <row r="38" spans="1:13" ht="15" x14ac:dyDescent="0.25">
      <c r="A38" s="132">
        <v>16</v>
      </c>
      <c r="B38" s="109">
        <v>35</v>
      </c>
      <c r="C38" s="169" t="s">
        <v>655</v>
      </c>
      <c r="D38" s="67">
        <v>29910146</v>
      </c>
      <c r="E38" s="67">
        <v>2219098.29</v>
      </c>
      <c r="F38" s="68">
        <v>32129244.289999999</v>
      </c>
      <c r="G38"/>
      <c r="H38"/>
      <c r="I38"/>
      <c r="J38"/>
      <c r="K38"/>
      <c r="L38"/>
      <c r="M38" s="192"/>
    </row>
    <row r="39" spans="1:13" ht="15" x14ac:dyDescent="0.25">
      <c r="A39" s="132">
        <v>16</v>
      </c>
      <c r="B39" s="109">
        <v>36</v>
      </c>
      <c r="C39" s="169" t="s">
        <v>656</v>
      </c>
      <c r="D39" s="67">
        <v>4426251.5</v>
      </c>
      <c r="E39" s="67">
        <v>294714.39</v>
      </c>
      <c r="F39" s="68">
        <v>4720965.8899999997</v>
      </c>
      <c r="G39"/>
      <c r="H39"/>
      <c r="I39"/>
      <c r="J39"/>
      <c r="K39"/>
      <c r="L39"/>
      <c r="M39" s="192"/>
    </row>
    <row r="40" spans="1:13" ht="15" x14ac:dyDescent="0.25">
      <c r="A40" s="132">
        <v>16</v>
      </c>
      <c r="B40" s="109">
        <v>37</v>
      </c>
      <c r="C40" s="169" t="s">
        <v>657</v>
      </c>
      <c r="D40" s="67">
        <v>7740628.5</v>
      </c>
      <c r="E40" s="67">
        <v>287849.90999999997</v>
      </c>
      <c r="F40" s="68">
        <v>8028478.4100000001</v>
      </c>
      <c r="G40"/>
      <c r="H40"/>
      <c r="I40"/>
      <c r="J40"/>
      <c r="K40"/>
      <c r="L40"/>
      <c r="M40" s="192"/>
    </row>
    <row r="41" spans="1:13" ht="15" x14ac:dyDescent="0.25">
      <c r="A41" s="132">
        <v>16</v>
      </c>
      <c r="B41" s="109">
        <v>38</v>
      </c>
      <c r="C41" s="169" t="s">
        <v>658</v>
      </c>
      <c r="D41" s="67">
        <v>40334184</v>
      </c>
      <c r="E41" s="67">
        <v>3664748.41</v>
      </c>
      <c r="F41" s="68">
        <v>43998932.409999996</v>
      </c>
      <c r="G41"/>
      <c r="H41"/>
      <c r="I41"/>
      <c r="J41"/>
      <c r="K41"/>
      <c r="L41"/>
      <c r="M41" s="192"/>
    </row>
    <row r="42" spans="1:13" ht="15" x14ac:dyDescent="0.25">
      <c r="A42" s="132">
        <v>16</v>
      </c>
      <c r="B42" s="109">
        <v>39</v>
      </c>
      <c r="C42" s="169" t="s">
        <v>659</v>
      </c>
      <c r="D42" s="67">
        <v>6297556</v>
      </c>
      <c r="E42" s="67">
        <v>275501.93</v>
      </c>
      <c r="F42" s="68">
        <v>6573057.9299999997</v>
      </c>
      <c r="G42"/>
      <c r="H42"/>
      <c r="I42"/>
      <c r="J42"/>
      <c r="K42"/>
      <c r="L42"/>
      <c r="M42" s="192"/>
    </row>
    <row r="43" spans="1:13" ht="15" x14ac:dyDescent="0.25">
      <c r="A43" s="132">
        <v>16</v>
      </c>
      <c r="B43" s="109">
        <v>40</v>
      </c>
      <c r="C43" s="169" t="s">
        <v>660</v>
      </c>
      <c r="D43" s="67">
        <v>7987433.5</v>
      </c>
      <c r="E43" s="67">
        <v>880822.01</v>
      </c>
      <c r="F43" s="68">
        <v>8868255.5099999998</v>
      </c>
      <c r="G43"/>
      <c r="H43"/>
      <c r="I43"/>
      <c r="J43"/>
      <c r="K43"/>
      <c r="L43"/>
      <c r="M43" s="192"/>
    </row>
    <row r="44" spans="1:13" ht="15" x14ac:dyDescent="0.25">
      <c r="A44" s="132">
        <v>16</v>
      </c>
      <c r="B44" s="109">
        <v>41</v>
      </c>
      <c r="C44" s="169" t="s">
        <v>661</v>
      </c>
      <c r="D44" s="67">
        <v>9743213</v>
      </c>
      <c r="E44" s="67">
        <v>621935.44999999995</v>
      </c>
      <c r="F44" s="68">
        <v>10365148.449999999</v>
      </c>
      <c r="G44"/>
      <c r="H44"/>
      <c r="I44"/>
      <c r="J44"/>
      <c r="K44"/>
      <c r="L44"/>
      <c r="M44" s="192"/>
    </row>
    <row r="45" spans="1:13" ht="15" x14ac:dyDescent="0.25">
      <c r="A45" s="132">
        <v>16</v>
      </c>
      <c r="B45" s="109">
        <v>42</v>
      </c>
      <c r="C45" s="169" t="s">
        <v>662</v>
      </c>
      <c r="D45" s="67">
        <v>3150647.75</v>
      </c>
      <c r="E45" s="67">
        <v>410317.52</v>
      </c>
      <c r="F45" s="68">
        <v>3560965.27</v>
      </c>
      <c r="G45"/>
      <c r="H45"/>
      <c r="I45"/>
      <c r="J45"/>
      <c r="K45"/>
      <c r="L45"/>
      <c r="M45" s="192"/>
    </row>
    <row r="46" spans="1:13" ht="15" x14ac:dyDescent="0.25">
      <c r="A46" s="132">
        <v>16</v>
      </c>
      <c r="B46" s="109">
        <v>43</v>
      </c>
      <c r="C46" s="169" t="s">
        <v>663</v>
      </c>
      <c r="D46" s="67">
        <v>9445253</v>
      </c>
      <c r="E46" s="67">
        <v>1829873.33</v>
      </c>
      <c r="F46" s="68">
        <v>11275126.33</v>
      </c>
      <c r="G46"/>
      <c r="H46"/>
      <c r="I46"/>
      <c r="J46"/>
      <c r="K46"/>
      <c r="L46"/>
      <c r="M46" s="192"/>
    </row>
    <row r="47" spans="1:13" ht="15" x14ac:dyDescent="0.25">
      <c r="A47" s="132">
        <v>16</v>
      </c>
      <c r="B47" s="109">
        <v>44</v>
      </c>
      <c r="C47" s="169" t="s">
        <v>53</v>
      </c>
      <c r="D47" s="67">
        <v>10358449</v>
      </c>
      <c r="E47" s="67">
        <v>445362.16</v>
      </c>
      <c r="F47" s="68">
        <v>10803811.16</v>
      </c>
      <c r="G47"/>
      <c r="H47"/>
      <c r="I47"/>
      <c r="J47"/>
      <c r="K47"/>
      <c r="L47"/>
      <c r="M47" s="192"/>
    </row>
    <row r="48" spans="1:13" ht="15" x14ac:dyDescent="0.25">
      <c r="A48" s="132">
        <v>16</v>
      </c>
      <c r="B48" s="109">
        <v>45</v>
      </c>
      <c r="C48" s="169" t="s">
        <v>664</v>
      </c>
      <c r="D48" s="67">
        <v>5680611</v>
      </c>
      <c r="E48" s="67">
        <v>643668.44999999995</v>
      </c>
      <c r="F48" s="68">
        <v>6324279.4500000002</v>
      </c>
      <c r="G48"/>
      <c r="H48"/>
      <c r="I48"/>
      <c r="J48"/>
      <c r="K48"/>
      <c r="L48"/>
      <c r="M48" s="192"/>
    </row>
    <row r="49" spans="1:13" ht="15" x14ac:dyDescent="0.25">
      <c r="A49" s="132">
        <v>16</v>
      </c>
      <c r="B49" s="109">
        <v>46</v>
      </c>
      <c r="C49" s="169" t="s">
        <v>54</v>
      </c>
      <c r="D49" s="67">
        <v>11889028</v>
      </c>
      <c r="E49" s="67">
        <v>1047006.27</v>
      </c>
      <c r="F49" s="68">
        <v>12936034.27</v>
      </c>
      <c r="G49"/>
      <c r="H49"/>
      <c r="I49"/>
      <c r="J49"/>
      <c r="K49"/>
      <c r="L49"/>
      <c r="M49" s="192"/>
    </row>
    <row r="50" spans="1:13" ht="15" x14ac:dyDescent="0.25">
      <c r="A50" s="132">
        <v>16</v>
      </c>
      <c r="B50" s="109">
        <v>47</v>
      </c>
      <c r="C50" s="169" t="s">
        <v>665</v>
      </c>
      <c r="D50" s="67">
        <v>22828858</v>
      </c>
      <c r="E50" s="67">
        <v>1417700.41</v>
      </c>
      <c r="F50" s="68">
        <v>24246558.41</v>
      </c>
      <c r="G50"/>
      <c r="H50"/>
      <c r="I50"/>
      <c r="J50"/>
      <c r="K50"/>
      <c r="L50"/>
      <c r="M50" s="192"/>
    </row>
    <row r="51" spans="1:13" ht="15" x14ac:dyDescent="0.25">
      <c r="A51" s="132">
        <v>16</v>
      </c>
      <c r="B51" s="109">
        <v>48</v>
      </c>
      <c r="C51" s="169" t="s">
        <v>666</v>
      </c>
      <c r="D51" s="67">
        <v>3453318</v>
      </c>
      <c r="E51" s="67">
        <v>216103.45</v>
      </c>
      <c r="F51" s="68">
        <v>3669421.45</v>
      </c>
      <c r="G51"/>
      <c r="H51"/>
      <c r="I51"/>
      <c r="J51"/>
      <c r="K51"/>
      <c r="L51"/>
      <c r="M51" s="192"/>
    </row>
    <row r="52" spans="1:13" ht="15" x14ac:dyDescent="0.25">
      <c r="A52" s="132">
        <v>16</v>
      </c>
      <c r="B52" s="109">
        <v>49</v>
      </c>
      <c r="C52" s="169" t="s">
        <v>667</v>
      </c>
      <c r="D52" s="67">
        <v>29178646</v>
      </c>
      <c r="E52" s="67">
        <v>1740742.54</v>
      </c>
      <c r="F52" s="68">
        <v>30919388.539999999</v>
      </c>
      <c r="G52"/>
      <c r="H52"/>
      <c r="I52"/>
      <c r="J52"/>
      <c r="K52"/>
      <c r="L52"/>
      <c r="M52" s="192"/>
    </row>
    <row r="53" spans="1:13" ht="15" x14ac:dyDescent="0.25">
      <c r="A53" s="132">
        <v>16</v>
      </c>
      <c r="B53" s="109">
        <v>50</v>
      </c>
      <c r="C53" s="169" t="s">
        <v>668</v>
      </c>
      <c r="D53" s="67">
        <v>60810836</v>
      </c>
      <c r="E53" s="67">
        <v>4834662.24</v>
      </c>
      <c r="F53" s="68">
        <v>65645498.240000002</v>
      </c>
      <c r="G53"/>
      <c r="H53"/>
      <c r="I53"/>
      <c r="J53"/>
      <c r="K53"/>
      <c r="L53"/>
      <c r="M53" s="192"/>
    </row>
    <row r="54" spans="1:13" ht="15" x14ac:dyDescent="0.25">
      <c r="A54" s="132">
        <v>16</v>
      </c>
      <c r="B54" s="109">
        <v>51</v>
      </c>
      <c r="C54" s="169" t="s">
        <v>669</v>
      </c>
      <c r="D54" s="67">
        <v>3160232.75</v>
      </c>
      <c r="E54" s="67">
        <v>213061.19</v>
      </c>
      <c r="F54" s="68">
        <v>3373293.94</v>
      </c>
      <c r="G54"/>
      <c r="H54"/>
      <c r="I54"/>
      <c r="J54"/>
      <c r="K54"/>
      <c r="L54"/>
      <c r="M54" s="192"/>
    </row>
    <row r="55" spans="1:13" ht="15" x14ac:dyDescent="0.25">
      <c r="A55" s="132">
        <v>16</v>
      </c>
      <c r="B55" s="109">
        <v>52</v>
      </c>
      <c r="C55" s="169" t="s">
        <v>670</v>
      </c>
      <c r="D55" s="67">
        <v>14360116</v>
      </c>
      <c r="E55" s="67">
        <v>4059778.81</v>
      </c>
      <c r="F55" s="68">
        <v>18419894.809999999</v>
      </c>
      <c r="G55"/>
      <c r="H55"/>
      <c r="I55"/>
      <c r="J55"/>
      <c r="K55"/>
      <c r="L55"/>
      <c r="M55" s="192"/>
    </row>
    <row r="56" spans="1:13" ht="15" x14ac:dyDescent="0.25">
      <c r="A56" s="132">
        <v>16</v>
      </c>
      <c r="B56" s="109">
        <v>53</v>
      </c>
      <c r="C56" s="169" t="s">
        <v>671</v>
      </c>
      <c r="D56" s="67">
        <v>113285944</v>
      </c>
      <c r="E56" s="67">
        <v>15779850.34</v>
      </c>
      <c r="F56" s="68">
        <v>129065794.34</v>
      </c>
      <c r="G56"/>
      <c r="H56"/>
      <c r="I56"/>
      <c r="J56"/>
      <c r="K56"/>
      <c r="L56"/>
      <c r="M56" s="192"/>
    </row>
    <row r="57" spans="1:13" ht="15" x14ac:dyDescent="0.25">
      <c r="A57" s="132">
        <v>16</v>
      </c>
      <c r="B57" s="109">
        <v>54</v>
      </c>
      <c r="C57" s="169" t="s">
        <v>58</v>
      </c>
      <c r="D57" s="67">
        <v>10975841</v>
      </c>
      <c r="E57" s="67">
        <v>337866.26</v>
      </c>
      <c r="F57" s="68">
        <v>11313707.26</v>
      </c>
      <c r="G57"/>
      <c r="H57"/>
      <c r="I57"/>
      <c r="J57"/>
      <c r="K57"/>
      <c r="L57"/>
      <c r="M57" s="192"/>
    </row>
    <row r="58" spans="1:13" ht="15" x14ac:dyDescent="0.25">
      <c r="A58" s="132">
        <v>16</v>
      </c>
      <c r="B58" s="109">
        <v>55</v>
      </c>
      <c r="C58" s="169" t="s">
        <v>672</v>
      </c>
      <c r="D58" s="67">
        <v>16076276</v>
      </c>
      <c r="E58" s="67">
        <v>2694659.73</v>
      </c>
      <c r="F58" s="68">
        <v>18770935.73</v>
      </c>
      <c r="G58"/>
      <c r="H58"/>
      <c r="I58"/>
      <c r="J58"/>
      <c r="K58"/>
      <c r="L58"/>
      <c r="M58" s="192"/>
    </row>
    <row r="59" spans="1:13" ht="15" x14ac:dyDescent="0.25">
      <c r="A59" s="132">
        <v>16</v>
      </c>
      <c r="B59" s="109">
        <v>56</v>
      </c>
      <c r="C59" s="169" t="s">
        <v>673</v>
      </c>
      <c r="D59" s="67">
        <v>23247488</v>
      </c>
      <c r="E59" s="67">
        <v>2679434.7400000002</v>
      </c>
      <c r="F59" s="68">
        <v>25926922.739999998</v>
      </c>
      <c r="G59"/>
      <c r="H59"/>
      <c r="I59"/>
      <c r="J59"/>
      <c r="K59"/>
      <c r="L59"/>
      <c r="M59" s="192"/>
    </row>
    <row r="60" spans="1:13" ht="15" x14ac:dyDescent="0.25">
      <c r="A60" s="132">
        <v>16</v>
      </c>
      <c r="B60" s="109">
        <v>57</v>
      </c>
      <c r="C60" s="169" t="s">
        <v>674</v>
      </c>
      <c r="D60" s="67">
        <v>22282430</v>
      </c>
      <c r="E60" s="67">
        <v>972081.06</v>
      </c>
      <c r="F60" s="68">
        <v>23254511.059999999</v>
      </c>
      <c r="G60"/>
      <c r="H60"/>
      <c r="I60"/>
      <c r="J60"/>
      <c r="K60"/>
      <c r="L60"/>
      <c r="M60" s="192"/>
    </row>
    <row r="61" spans="1:13" ht="15" x14ac:dyDescent="0.25">
      <c r="A61" s="132">
        <v>16</v>
      </c>
      <c r="B61" s="109">
        <v>58</v>
      </c>
      <c r="C61" s="169" t="s">
        <v>675</v>
      </c>
      <c r="D61" s="67">
        <v>3821430</v>
      </c>
      <c r="E61" s="67">
        <v>1030371.53</v>
      </c>
      <c r="F61" s="68">
        <v>4851801.53</v>
      </c>
      <c r="G61"/>
      <c r="H61"/>
      <c r="I61"/>
      <c r="J61"/>
      <c r="K61"/>
      <c r="L61"/>
      <c r="M61" s="192"/>
    </row>
    <row r="62" spans="1:13" ht="15" x14ac:dyDescent="0.25">
      <c r="A62" s="132">
        <v>16</v>
      </c>
      <c r="B62" s="109">
        <v>59</v>
      </c>
      <c r="C62" s="169" t="s">
        <v>676</v>
      </c>
      <c r="D62" s="67">
        <v>6240673</v>
      </c>
      <c r="E62" s="67">
        <v>554402.28</v>
      </c>
      <c r="F62" s="68">
        <v>6795075.2800000003</v>
      </c>
      <c r="G62"/>
      <c r="H62"/>
      <c r="I62"/>
      <c r="J62"/>
      <c r="K62"/>
      <c r="L62"/>
      <c r="M62" s="192"/>
    </row>
    <row r="63" spans="1:13" ht="15" x14ac:dyDescent="0.25">
      <c r="A63" s="132">
        <v>16</v>
      </c>
      <c r="B63" s="109">
        <v>60</v>
      </c>
      <c r="C63" s="169" t="s">
        <v>677</v>
      </c>
      <c r="D63" s="67">
        <v>3642429.5</v>
      </c>
      <c r="E63" s="67">
        <v>268936.71000000002</v>
      </c>
      <c r="F63" s="68">
        <v>3911366.21</v>
      </c>
      <c r="G63"/>
      <c r="H63"/>
      <c r="I63"/>
      <c r="J63"/>
      <c r="K63"/>
      <c r="L63"/>
      <c r="M63" s="192"/>
    </row>
    <row r="64" spans="1:13" ht="15" x14ac:dyDescent="0.25">
      <c r="A64" s="132">
        <v>16</v>
      </c>
      <c r="B64" s="109">
        <v>61</v>
      </c>
      <c r="C64" s="169" t="s">
        <v>62</v>
      </c>
      <c r="D64" s="67">
        <v>20670184</v>
      </c>
      <c r="E64" s="67">
        <v>2067544.31</v>
      </c>
      <c r="F64" s="68">
        <v>22737728.309999999</v>
      </c>
      <c r="G64"/>
      <c r="H64"/>
      <c r="I64"/>
      <c r="J64"/>
      <c r="K64"/>
      <c r="L64"/>
      <c r="M64" s="192"/>
    </row>
    <row r="65" spans="1:13" ht="15" x14ac:dyDescent="0.25">
      <c r="A65" s="132">
        <v>16</v>
      </c>
      <c r="B65" s="109">
        <v>62</v>
      </c>
      <c r="C65" s="169" t="s">
        <v>678</v>
      </c>
      <c r="D65" s="67">
        <v>8753635</v>
      </c>
      <c r="E65" s="67">
        <v>705358.16</v>
      </c>
      <c r="F65" s="68">
        <v>9458993.1600000001</v>
      </c>
      <c r="G65"/>
      <c r="H65"/>
      <c r="I65"/>
      <c r="J65"/>
      <c r="K65"/>
      <c r="L65"/>
      <c r="M65" s="192"/>
    </row>
    <row r="66" spans="1:13" ht="15" x14ac:dyDescent="0.25">
      <c r="A66" s="132">
        <v>16</v>
      </c>
      <c r="B66" s="109">
        <v>63</v>
      </c>
      <c r="C66" s="169" t="s">
        <v>679</v>
      </c>
      <c r="D66" s="67">
        <v>19492824</v>
      </c>
      <c r="E66" s="67">
        <v>959532.27</v>
      </c>
      <c r="F66" s="68">
        <v>20452356.27</v>
      </c>
      <c r="G66"/>
      <c r="H66"/>
      <c r="I66"/>
      <c r="J66"/>
      <c r="K66"/>
      <c r="L66"/>
      <c r="M66" s="192"/>
    </row>
    <row r="67" spans="1:13" ht="15" x14ac:dyDescent="0.25">
      <c r="A67" s="132">
        <v>16</v>
      </c>
      <c r="B67" s="109">
        <v>64</v>
      </c>
      <c r="C67" s="169" t="s">
        <v>680</v>
      </c>
      <c r="D67" s="67">
        <v>20911658</v>
      </c>
      <c r="E67" s="67">
        <v>1957920.4</v>
      </c>
      <c r="F67" s="68">
        <v>22869578.399999999</v>
      </c>
      <c r="G67"/>
      <c r="H67"/>
      <c r="I67"/>
      <c r="J67"/>
      <c r="K67"/>
      <c r="L67"/>
      <c r="M67" s="192"/>
    </row>
    <row r="68" spans="1:13" ht="15" x14ac:dyDescent="0.25">
      <c r="A68" s="132">
        <v>16</v>
      </c>
      <c r="B68" s="109">
        <v>65</v>
      </c>
      <c r="C68" s="169" t="s">
        <v>681</v>
      </c>
      <c r="D68" s="67">
        <v>23469622</v>
      </c>
      <c r="E68" s="67">
        <v>2631937.83</v>
      </c>
      <c r="F68" s="68">
        <v>26101559.829999998</v>
      </c>
      <c r="G68"/>
      <c r="H68"/>
      <c r="I68"/>
      <c r="J68"/>
      <c r="K68"/>
      <c r="L68"/>
      <c r="M68" s="192"/>
    </row>
    <row r="69" spans="1:13" ht="15" x14ac:dyDescent="0.25">
      <c r="A69" s="132">
        <v>16</v>
      </c>
      <c r="B69" s="109">
        <v>66</v>
      </c>
      <c r="C69" s="169" t="s">
        <v>682</v>
      </c>
      <c r="D69" s="67">
        <v>40708248</v>
      </c>
      <c r="E69" s="67">
        <v>3874483.4</v>
      </c>
      <c r="F69" s="68">
        <v>44582731.399999999</v>
      </c>
      <c r="G69"/>
      <c r="H69"/>
      <c r="I69"/>
      <c r="J69"/>
      <c r="K69"/>
      <c r="L69"/>
      <c r="M69" s="192"/>
    </row>
    <row r="70" spans="1:13" ht="15" x14ac:dyDescent="0.25">
      <c r="A70" s="132">
        <v>16</v>
      </c>
      <c r="B70" s="109">
        <v>67</v>
      </c>
      <c r="C70" s="169" t="s">
        <v>683</v>
      </c>
      <c r="D70" s="67">
        <v>16153812</v>
      </c>
      <c r="E70" s="67">
        <v>754604.13</v>
      </c>
      <c r="F70" s="68">
        <v>16908416.129999999</v>
      </c>
      <c r="G70"/>
      <c r="H70"/>
      <c r="I70"/>
      <c r="J70"/>
      <c r="K70"/>
      <c r="L70"/>
      <c r="M70" s="192"/>
    </row>
    <row r="71" spans="1:13" ht="15" x14ac:dyDescent="0.25">
      <c r="A71" s="132">
        <v>16</v>
      </c>
      <c r="B71" s="109">
        <v>68</v>
      </c>
      <c r="C71" s="169" t="s">
        <v>684</v>
      </c>
      <c r="D71" s="67">
        <v>2972907.5</v>
      </c>
      <c r="E71" s="67">
        <v>1109910.44</v>
      </c>
      <c r="F71" s="68">
        <v>4082817.94</v>
      </c>
      <c r="G71"/>
      <c r="H71"/>
      <c r="I71"/>
      <c r="J71"/>
      <c r="K71"/>
      <c r="L71"/>
      <c r="M71" s="192"/>
    </row>
    <row r="72" spans="1:13" ht="15" x14ac:dyDescent="0.25">
      <c r="A72" s="132">
        <v>16</v>
      </c>
      <c r="B72" s="109">
        <v>69</v>
      </c>
      <c r="C72" s="169" t="s">
        <v>685</v>
      </c>
      <c r="D72" s="67">
        <v>15449238</v>
      </c>
      <c r="E72" s="67">
        <v>1780212.52</v>
      </c>
      <c r="F72" s="68">
        <v>17229450.52</v>
      </c>
      <c r="G72"/>
      <c r="H72"/>
      <c r="I72"/>
      <c r="J72"/>
      <c r="K72"/>
      <c r="L72"/>
      <c r="M72" s="192"/>
    </row>
    <row r="73" spans="1:13" ht="15" x14ac:dyDescent="0.25">
      <c r="A73" s="132">
        <v>16</v>
      </c>
      <c r="B73" s="109">
        <v>70</v>
      </c>
      <c r="C73" s="169" t="s">
        <v>686</v>
      </c>
      <c r="D73" s="67">
        <v>2576480.5</v>
      </c>
      <c r="E73" s="67">
        <v>276392.15999999997</v>
      </c>
      <c r="F73" s="68">
        <v>2852872.66</v>
      </c>
      <c r="G73"/>
      <c r="H73"/>
      <c r="I73"/>
      <c r="J73"/>
      <c r="K73"/>
      <c r="L73"/>
      <c r="M73" s="192"/>
    </row>
    <row r="74" spans="1:13" ht="15" x14ac:dyDescent="0.25">
      <c r="A74" s="132">
        <v>16</v>
      </c>
      <c r="B74" s="109">
        <v>71</v>
      </c>
      <c r="C74" s="169" t="s">
        <v>687</v>
      </c>
      <c r="D74" s="67">
        <v>59436960</v>
      </c>
      <c r="E74" s="67">
        <v>3089424.49</v>
      </c>
      <c r="F74" s="68">
        <v>62526384.490000002</v>
      </c>
      <c r="G74"/>
      <c r="H74"/>
      <c r="I74"/>
      <c r="J74"/>
      <c r="K74"/>
      <c r="L74"/>
      <c r="M74" s="192"/>
    </row>
    <row r="75" spans="1:13" ht="15" x14ac:dyDescent="0.25">
      <c r="A75" s="132">
        <v>16</v>
      </c>
      <c r="B75" s="109">
        <v>72</v>
      </c>
      <c r="C75" s="169" t="s">
        <v>688</v>
      </c>
      <c r="D75" s="67">
        <v>11212061</v>
      </c>
      <c r="E75" s="67">
        <v>624671.12</v>
      </c>
      <c r="F75" s="68">
        <v>11836732.119999999</v>
      </c>
      <c r="G75"/>
      <c r="H75"/>
      <c r="I75"/>
      <c r="J75"/>
      <c r="K75"/>
      <c r="L75"/>
      <c r="M75" s="192"/>
    </row>
    <row r="76" spans="1:13" ht="15" x14ac:dyDescent="0.25">
      <c r="A76" s="132">
        <v>16</v>
      </c>
      <c r="B76" s="109">
        <v>73</v>
      </c>
      <c r="C76" s="169" t="s">
        <v>689</v>
      </c>
      <c r="D76" s="67">
        <v>11151705</v>
      </c>
      <c r="E76" s="67">
        <v>1139999.5</v>
      </c>
      <c r="F76" s="68">
        <v>12291704.5</v>
      </c>
      <c r="G76"/>
      <c r="H76"/>
      <c r="I76"/>
      <c r="J76"/>
      <c r="K76"/>
      <c r="L76"/>
      <c r="M76" s="192"/>
    </row>
    <row r="77" spans="1:13" ht="15" x14ac:dyDescent="0.25">
      <c r="A77" s="132">
        <v>16</v>
      </c>
      <c r="B77" s="109">
        <v>74</v>
      </c>
      <c r="C77" s="169" t="s">
        <v>690</v>
      </c>
      <c r="D77" s="67">
        <v>4508990.5</v>
      </c>
      <c r="E77" s="67">
        <v>349499.38</v>
      </c>
      <c r="F77" s="68">
        <v>4858489.88</v>
      </c>
      <c r="G77"/>
      <c r="H77"/>
      <c r="I77"/>
      <c r="J77"/>
      <c r="K77"/>
      <c r="L77"/>
      <c r="M77" s="192"/>
    </row>
    <row r="78" spans="1:13" ht="15" x14ac:dyDescent="0.25">
      <c r="A78" s="132">
        <v>16</v>
      </c>
      <c r="B78" s="109">
        <v>75</v>
      </c>
      <c r="C78" s="169" t="s">
        <v>691</v>
      </c>
      <c r="D78" s="67">
        <v>20307450</v>
      </c>
      <c r="E78" s="67">
        <v>3514226.83</v>
      </c>
      <c r="F78" s="68">
        <v>23821676.829999998</v>
      </c>
      <c r="G78"/>
      <c r="H78"/>
      <c r="I78"/>
      <c r="J78"/>
      <c r="K78"/>
      <c r="L78"/>
      <c r="M78" s="192"/>
    </row>
    <row r="79" spans="1:13" ht="15" x14ac:dyDescent="0.25">
      <c r="A79" s="132">
        <v>16</v>
      </c>
      <c r="B79" s="109">
        <v>76</v>
      </c>
      <c r="C79" s="169" t="s">
        <v>692</v>
      </c>
      <c r="D79" s="67">
        <v>8504809</v>
      </c>
      <c r="E79" s="67">
        <v>1342163.8500000001</v>
      </c>
      <c r="F79" s="68">
        <v>9846972.8499999996</v>
      </c>
      <c r="G79"/>
      <c r="H79"/>
      <c r="I79"/>
      <c r="J79"/>
      <c r="K79"/>
      <c r="L79"/>
      <c r="M79" s="192"/>
    </row>
    <row r="80" spans="1:13" ht="15" x14ac:dyDescent="0.25">
      <c r="A80" s="132">
        <v>16</v>
      </c>
      <c r="B80" s="109">
        <v>77</v>
      </c>
      <c r="C80" s="169" t="s">
        <v>197</v>
      </c>
      <c r="D80" s="67">
        <v>15971228</v>
      </c>
      <c r="E80" s="67">
        <v>1519314.45</v>
      </c>
      <c r="F80" s="68">
        <v>17490542.449999999</v>
      </c>
      <c r="G80"/>
      <c r="H80"/>
      <c r="I80"/>
      <c r="J80"/>
      <c r="K80"/>
      <c r="L80"/>
      <c r="M80" s="192"/>
    </row>
    <row r="81" spans="1:13" ht="15" x14ac:dyDescent="0.25">
      <c r="A81" s="132">
        <v>16</v>
      </c>
      <c r="B81" s="109">
        <v>78</v>
      </c>
      <c r="C81" s="169" t="s">
        <v>693</v>
      </c>
      <c r="D81" s="67">
        <v>7955030.5</v>
      </c>
      <c r="E81" s="67">
        <v>622824.25</v>
      </c>
      <c r="F81" s="68">
        <v>8577854.75</v>
      </c>
      <c r="G81"/>
      <c r="H81"/>
      <c r="I81"/>
      <c r="J81"/>
      <c r="K81"/>
      <c r="L81"/>
      <c r="M81" s="192"/>
    </row>
    <row r="82" spans="1:13" ht="15" x14ac:dyDescent="0.25">
      <c r="A82" s="132">
        <v>16</v>
      </c>
      <c r="B82" s="109">
        <v>79</v>
      </c>
      <c r="C82" s="169" t="s">
        <v>694</v>
      </c>
      <c r="D82" s="67">
        <v>25444144</v>
      </c>
      <c r="E82" s="67">
        <v>3258403.28</v>
      </c>
      <c r="F82" s="68">
        <v>28702547.280000001</v>
      </c>
      <c r="G82"/>
      <c r="H82"/>
      <c r="I82"/>
      <c r="J82"/>
      <c r="K82"/>
      <c r="L82"/>
      <c r="M82" s="192"/>
    </row>
    <row r="83" spans="1:13" ht="15" x14ac:dyDescent="0.25">
      <c r="A83" s="132">
        <v>16</v>
      </c>
      <c r="B83" s="109">
        <v>80</v>
      </c>
      <c r="C83" s="169" t="s">
        <v>695</v>
      </c>
      <c r="D83" s="67">
        <v>17366934</v>
      </c>
      <c r="E83" s="67">
        <v>1309640.26</v>
      </c>
      <c r="F83" s="68">
        <v>18676574.260000002</v>
      </c>
      <c r="G83"/>
      <c r="H83"/>
      <c r="I83"/>
      <c r="J83"/>
      <c r="K83"/>
      <c r="L83"/>
      <c r="M83" s="192"/>
    </row>
    <row r="84" spans="1:13" ht="15" x14ac:dyDescent="0.25">
      <c r="A84" s="132">
        <v>16</v>
      </c>
      <c r="B84" s="109">
        <v>81</v>
      </c>
      <c r="C84" s="169" t="s">
        <v>696</v>
      </c>
      <c r="D84" s="67">
        <v>15442620</v>
      </c>
      <c r="E84" s="67">
        <v>827880.42</v>
      </c>
      <c r="F84" s="68">
        <v>16270500.42</v>
      </c>
      <c r="G84"/>
      <c r="H84"/>
      <c r="I84"/>
      <c r="J84"/>
      <c r="K84"/>
      <c r="L84"/>
      <c r="M84" s="192"/>
    </row>
    <row r="85" spans="1:13" ht="15" x14ac:dyDescent="0.25">
      <c r="A85" s="132">
        <v>16</v>
      </c>
      <c r="B85" s="109">
        <v>82</v>
      </c>
      <c r="C85" s="169" t="s">
        <v>697</v>
      </c>
      <c r="D85" s="67">
        <v>30801398</v>
      </c>
      <c r="E85" s="67">
        <v>3512985.66</v>
      </c>
      <c r="F85" s="68">
        <v>34314383.659999996</v>
      </c>
      <c r="G85"/>
      <c r="H85"/>
      <c r="I85"/>
      <c r="J85"/>
      <c r="K85"/>
      <c r="L85"/>
      <c r="M85" s="192"/>
    </row>
    <row r="86" spans="1:13" ht="15" x14ac:dyDescent="0.25">
      <c r="A86" s="132">
        <v>16</v>
      </c>
      <c r="B86" s="109">
        <v>83</v>
      </c>
      <c r="C86" s="169" t="s">
        <v>698</v>
      </c>
      <c r="D86" s="67">
        <v>14666394</v>
      </c>
      <c r="E86" s="67">
        <v>2149061</v>
      </c>
      <c r="F86" s="68">
        <v>16815455</v>
      </c>
      <c r="G86"/>
      <c r="H86"/>
      <c r="I86"/>
      <c r="J86"/>
      <c r="K86"/>
      <c r="L86"/>
      <c r="M86" s="192"/>
    </row>
    <row r="87" spans="1:13" ht="15" x14ac:dyDescent="0.25">
      <c r="A87" s="132">
        <v>16</v>
      </c>
      <c r="B87" s="109">
        <v>84</v>
      </c>
      <c r="C87" s="169" t="s">
        <v>699</v>
      </c>
      <c r="D87" s="67">
        <v>14197606</v>
      </c>
      <c r="E87" s="67">
        <v>1544169.07</v>
      </c>
      <c r="F87" s="68">
        <v>15741775.07</v>
      </c>
      <c r="G87"/>
      <c r="H87"/>
      <c r="I87"/>
      <c r="J87"/>
      <c r="K87"/>
      <c r="L87"/>
      <c r="M87" s="192"/>
    </row>
    <row r="88" spans="1:13" ht="15" x14ac:dyDescent="0.25">
      <c r="A88" s="132">
        <v>16</v>
      </c>
      <c r="B88" s="109">
        <v>85</v>
      </c>
      <c r="C88" s="169" t="s">
        <v>700</v>
      </c>
      <c r="D88" s="67">
        <v>7703878</v>
      </c>
      <c r="E88" s="67">
        <v>1433172.68</v>
      </c>
      <c r="F88" s="68">
        <v>9137050.6799999997</v>
      </c>
      <c r="G88"/>
      <c r="H88"/>
      <c r="I88"/>
      <c r="J88"/>
      <c r="K88"/>
      <c r="L88"/>
      <c r="M88" s="192"/>
    </row>
    <row r="89" spans="1:13" ht="15" x14ac:dyDescent="0.25">
      <c r="A89" s="132">
        <v>16</v>
      </c>
      <c r="B89" s="109">
        <v>86</v>
      </c>
      <c r="C89" s="169" t="s">
        <v>701</v>
      </c>
      <c r="D89" s="67">
        <v>7385606</v>
      </c>
      <c r="E89" s="67">
        <v>474241.01</v>
      </c>
      <c r="F89" s="68">
        <v>7859847.0099999998</v>
      </c>
      <c r="G89"/>
      <c r="H89"/>
      <c r="I89"/>
      <c r="J89"/>
      <c r="K89"/>
      <c r="L89"/>
      <c r="M89" s="192"/>
    </row>
    <row r="90" spans="1:13" ht="15" x14ac:dyDescent="0.25">
      <c r="A90" s="132">
        <v>16</v>
      </c>
      <c r="B90" s="109">
        <v>87</v>
      </c>
      <c r="C90" s="169" t="s">
        <v>702</v>
      </c>
      <c r="D90" s="67">
        <v>2754093.25</v>
      </c>
      <c r="E90" s="67">
        <v>356884.44</v>
      </c>
      <c r="F90" s="68">
        <v>3110977.69</v>
      </c>
      <c r="G90"/>
      <c r="H90"/>
      <c r="I90"/>
      <c r="J90"/>
      <c r="K90"/>
      <c r="L90"/>
      <c r="M90" s="192"/>
    </row>
    <row r="91" spans="1:13" ht="15" x14ac:dyDescent="0.25">
      <c r="A91" s="132">
        <v>16</v>
      </c>
      <c r="B91" s="109">
        <v>88</v>
      </c>
      <c r="C91" s="169" t="s">
        <v>703</v>
      </c>
      <c r="D91" s="67">
        <v>10743887</v>
      </c>
      <c r="E91" s="67">
        <v>1272015.1599999999</v>
      </c>
      <c r="F91" s="68">
        <v>12015902.16</v>
      </c>
      <c r="G91"/>
      <c r="H91"/>
      <c r="I91"/>
      <c r="J91"/>
      <c r="K91"/>
      <c r="L91"/>
      <c r="M91" s="192"/>
    </row>
    <row r="92" spans="1:13" ht="15" x14ac:dyDescent="0.25">
      <c r="A92" s="132">
        <v>16</v>
      </c>
      <c r="B92" s="109">
        <v>89</v>
      </c>
      <c r="C92" s="169" t="s">
        <v>704</v>
      </c>
      <c r="D92" s="67">
        <v>6233819</v>
      </c>
      <c r="E92" s="67">
        <v>1249505.07</v>
      </c>
      <c r="F92" s="68">
        <v>7483324.0700000003</v>
      </c>
      <c r="G92"/>
      <c r="H92"/>
      <c r="I92"/>
      <c r="J92"/>
      <c r="K92"/>
      <c r="L92"/>
      <c r="M92" s="192"/>
    </row>
    <row r="93" spans="1:13" ht="15" x14ac:dyDescent="0.25">
      <c r="A93" s="132">
        <v>16</v>
      </c>
      <c r="B93" s="109">
        <v>90</v>
      </c>
      <c r="C93" s="169" t="s">
        <v>705</v>
      </c>
      <c r="D93" s="67">
        <v>5212378.5</v>
      </c>
      <c r="E93" s="67">
        <v>853734.51</v>
      </c>
      <c r="F93" s="68">
        <v>6066113.0099999998</v>
      </c>
      <c r="G93"/>
      <c r="H93"/>
      <c r="I93"/>
      <c r="J93"/>
      <c r="K93"/>
      <c r="L93"/>
      <c r="M93" s="192"/>
    </row>
    <row r="94" spans="1:13" ht="15" x14ac:dyDescent="0.25">
      <c r="A94" s="132">
        <v>16</v>
      </c>
      <c r="B94" s="109">
        <v>91</v>
      </c>
      <c r="C94" s="169" t="s">
        <v>706</v>
      </c>
      <c r="D94" s="67">
        <v>4469795.5</v>
      </c>
      <c r="E94" s="67">
        <v>401201.14</v>
      </c>
      <c r="F94" s="68">
        <v>4870996.6399999997</v>
      </c>
      <c r="G94"/>
      <c r="H94"/>
      <c r="I94"/>
      <c r="J94"/>
      <c r="K94"/>
      <c r="L94"/>
      <c r="M94" s="192"/>
    </row>
    <row r="95" spans="1:13" ht="15" x14ac:dyDescent="0.25">
      <c r="A95" s="132">
        <v>16</v>
      </c>
      <c r="B95" s="109">
        <v>92</v>
      </c>
      <c r="C95" s="169" t="s">
        <v>707</v>
      </c>
      <c r="D95" s="67">
        <v>26595422</v>
      </c>
      <c r="E95" s="67">
        <v>1456162.7</v>
      </c>
      <c r="F95" s="68">
        <v>28051584.699999999</v>
      </c>
      <c r="G95"/>
      <c r="H95"/>
      <c r="I95"/>
      <c r="J95"/>
      <c r="K95"/>
      <c r="L95"/>
      <c r="M95" s="192"/>
    </row>
    <row r="96" spans="1:13" ht="15" x14ac:dyDescent="0.25">
      <c r="A96" s="132">
        <v>16</v>
      </c>
      <c r="B96" s="109">
        <v>93</v>
      </c>
      <c r="C96" s="169" t="s">
        <v>708</v>
      </c>
      <c r="D96" s="67">
        <v>14824333</v>
      </c>
      <c r="E96" s="67">
        <v>1574413.42</v>
      </c>
      <c r="F96" s="68">
        <v>16398746.42</v>
      </c>
      <c r="G96"/>
      <c r="H96"/>
      <c r="I96"/>
      <c r="J96"/>
      <c r="K96"/>
      <c r="L96"/>
      <c r="M96" s="192"/>
    </row>
    <row r="97" spans="1:13" ht="15" x14ac:dyDescent="0.25">
      <c r="A97" s="132">
        <v>16</v>
      </c>
      <c r="B97" s="109">
        <v>94</v>
      </c>
      <c r="C97" s="169" t="s">
        <v>709</v>
      </c>
      <c r="D97" s="67">
        <v>4264048.5</v>
      </c>
      <c r="E97" s="67">
        <v>216161.93</v>
      </c>
      <c r="F97" s="68">
        <v>4480210.43</v>
      </c>
      <c r="G97"/>
      <c r="H97"/>
      <c r="I97"/>
      <c r="J97"/>
      <c r="K97"/>
      <c r="L97"/>
      <c r="M97" s="192"/>
    </row>
    <row r="98" spans="1:13" ht="15" x14ac:dyDescent="0.25">
      <c r="A98" s="132">
        <v>16</v>
      </c>
      <c r="B98" s="109">
        <v>95</v>
      </c>
      <c r="C98" s="169" t="s">
        <v>710</v>
      </c>
      <c r="D98" s="67">
        <v>3299675</v>
      </c>
      <c r="E98" s="67">
        <v>389552.43</v>
      </c>
      <c r="F98" s="68">
        <v>3689227.43</v>
      </c>
      <c r="G98"/>
      <c r="H98"/>
      <c r="I98"/>
      <c r="J98"/>
      <c r="K98"/>
      <c r="L98"/>
      <c r="M98" s="192"/>
    </row>
    <row r="99" spans="1:13" ht="15" x14ac:dyDescent="0.25">
      <c r="A99" s="132">
        <v>16</v>
      </c>
      <c r="B99" s="109">
        <v>96</v>
      </c>
      <c r="C99" s="169" t="s">
        <v>711</v>
      </c>
      <c r="D99" s="67">
        <v>9357299</v>
      </c>
      <c r="E99" s="67">
        <v>739369.79</v>
      </c>
      <c r="F99" s="68">
        <v>10096668.789999999</v>
      </c>
      <c r="G99"/>
      <c r="H99"/>
      <c r="I99"/>
      <c r="J99"/>
      <c r="K99"/>
      <c r="L99"/>
      <c r="M99" s="192"/>
    </row>
    <row r="100" spans="1:13" ht="15" x14ac:dyDescent="0.25">
      <c r="A100" s="132">
        <v>16</v>
      </c>
      <c r="B100" s="109">
        <v>97</v>
      </c>
      <c r="C100" s="169" t="s">
        <v>712</v>
      </c>
      <c r="D100" s="67">
        <v>54092292</v>
      </c>
      <c r="E100" s="67">
        <v>2636843.2400000002</v>
      </c>
      <c r="F100" s="68">
        <v>56729135.240000002</v>
      </c>
      <c r="G100"/>
      <c r="H100"/>
      <c r="I100"/>
      <c r="J100"/>
      <c r="K100"/>
      <c r="L100"/>
      <c r="M100" s="192"/>
    </row>
    <row r="101" spans="1:13" ht="15" x14ac:dyDescent="0.25">
      <c r="A101" s="132">
        <v>16</v>
      </c>
      <c r="B101" s="109">
        <v>98</v>
      </c>
      <c r="C101" s="169" t="s">
        <v>498</v>
      </c>
      <c r="D101" s="67">
        <v>16662609</v>
      </c>
      <c r="E101" s="67">
        <v>1777528.25</v>
      </c>
      <c r="F101" s="68">
        <v>18440137.25</v>
      </c>
      <c r="G101"/>
      <c r="H101"/>
      <c r="I101"/>
      <c r="J101"/>
      <c r="K101"/>
      <c r="L101"/>
      <c r="M101" s="192"/>
    </row>
    <row r="102" spans="1:13" ht="15" x14ac:dyDescent="0.25">
      <c r="A102" s="132">
        <v>16</v>
      </c>
      <c r="B102" s="109">
        <v>99</v>
      </c>
      <c r="C102" s="169" t="s">
        <v>713</v>
      </c>
      <c r="D102" s="67">
        <v>24788508</v>
      </c>
      <c r="E102" s="67">
        <v>1702380.28</v>
      </c>
      <c r="F102" s="68">
        <v>26490888.280000001</v>
      </c>
      <c r="G102"/>
      <c r="H102"/>
      <c r="I102"/>
      <c r="J102"/>
      <c r="K102"/>
      <c r="L102"/>
      <c r="M102" s="192"/>
    </row>
    <row r="103" spans="1:13" ht="15" x14ac:dyDescent="0.25">
      <c r="A103" s="132">
        <v>16</v>
      </c>
      <c r="B103" s="109">
        <v>100</v>
      </c>
      <c r="C103" s="169" t="s">
        <v>714</v>
      </c>
      <c r="D103" s="67">
        <v>9770390</v>
      </c>
      <c r="E103" s="67">
        <v>967538.34</v>
      </c>
      <c r="F103" s="68">
        <v>10737928.34</v>
      </c>
      <c r="G103"/>
      <c r="H103"/>
      <c r="I103"/>
      <c r="J103"/>
      <c r="K103"/>
      <c r="L103"/>
      <c r="M103" s="192"/>
    </row>
    <row r="104" spans="1:13" ht="15" x14ac:dyDescent="0.25">
      <c r="A104" s="132">
        <v>16</v>
      </c>
      <c r="B104" s="109">
        <v>101</v>
      </c>
      <c r="C104" s="169" t="s">
        <v>715</v>
      </c>
      <c r="D104" s="67">
        <v>21826156</v>
      </c>
      <c r="E104" s="67">
        <v>986589.79</v>
      </c>
      <c r="F104" s="68">
        <v>22812745.789999999</v>
      </c>
      <c r="G104"/>
      <c r="H104"/>
      <c r="I104"/>
      <c r="J104"/>
      <c r="K104"/>
      <c r="L104"/>
      <c r="M104" s="192"/>
    </row>
    <row r="105" spans="1:13" ht="15" x14ac:dyDescent="0.25">
      <c r="A105" s="132">
        <v>16</v>
      </c>
      <c r="B105" s="109">
        <v>102</v>
      </c>
      <c r="C105" s="169" t="s">
        <v>716</v>
      </c>
      <c r="D105" s="67">
        <v>55377920</v>
      </c>
      <c r="E105" s="67">
        <v>12215110.51</v>
      </c>
      <c r="F105" s="68">
        <v>67593030.510000005</v>
      </c>
      <c r="G105"/>
      <c r="H105"/>
      <c r="I105"/>
      <c r="J105"/>
      <c r="K105"/>
      <c r="L105"/>
      <c r="M105" s="192"/>
    </row>
    <row r="106" spans="1:13" ht="15" x14ac:dyDescent="0.25">
      <c r="A106" s="132">
        <v>16</v>
      </c>
      <c r="B106" s="109">
        <v>103</v>
      </c>
      <c r="C106" s="169" t="s">
        <v>193</v>
      </c>
      <c r="D106" s="67">
        <v>8060248.5</v>
      </c>
      <c r="E106" s="67">
        <v>768184.84</v>
      </c>
      <c r="F106" s="68">
        <v>8828433.3399999999</v>
      </c>
      <c r="G106"/>
      <c r="H106"/>
      <c r="I106"/>
      <c r="J106"/>
      <c r="K106"/>
      <c r="L106"/>
      <c r="M106" s="192"/>
    </row>
    <row r="107" spans="1:13" ht="15" x14ac:dyDescent="0.25">
      <c r="A107" s="132">
        <v>16</v>
      </c>
      <c r="B107" s="109">
        <v>104</v>
      </c>
      <c r="C107" s="169" t="s">
        <v>717</v>
      </c>
      <c r="D107" s="67">
        <v>5903806.5</v>
      </c>
      <c r="E107" s="67">
        <v>524965.91</v>
      </c>
      <c r="F107" s="68">
        <v>6428772.4100000001</v>
      </c>
      <c r="G107"/>
      <c r="H107"/>
      <c r="I107"/>
      <c r="J107"/>
      <c r="K107"/>
      <c r="L107"/>
      <c r="M107" s="192"/>
    </row>
    <row r="108" spans="1:13" ht="15" x14ac:dyDescent="0.25">
      <c r="A108" s="132">
        <v>16</v>
      </c>
      <c r="B108" s="109">
        <v>105</v>
      </c>
      <c r="C108" s="169" t="s">
        <v>718</v>
      </c>
      <c r="D108" s="67">
        <v>4185498.25</v>
      </c>
      <c r="E108" s="67">
        <v>546210.42000000004</v>
      </c>
      <c r="F108" s="68">
        <v>4731708.67</v>
      </c>
      <c r="G108"/>
      <c r="H108"/>
      <c r="I108"/>
      <c r="J108"/>
      <c r="K108"/>
      <c r="L108"/>
      <c r="M108" s="192"/>
    </row>
    <row r="109" spans="1:13" ht="15" x14ac:dyDescent="0.25">
      <c r="A109" s="132">
        <v>16</v>
      </c>
      <c r="B109" s="109">
        <v>106</v>
      </c>
      <c r="C109" s="169" t="s">
        <v>719</v>
      </c>
      <c r="D109" s="67">
        <v>7936960.5</v>
      </c>
      <c r="E109" s="67">
        <v>767722.75</v>
      </c>
      <c r="F109" s="68">
        <v>8704683.25</v>
      </c>
      <c r="G109"/>
      <c r="H109"/>
      <c r="I109"/>
      <c r="J109"/>
      <c r="K109"/>
      <c r="L109"/>
      <c r="M109" s="192"/>
    </row>
    <row r="110" spans="1:13" ht="15" x14ac:dyDescent="0.25">
      <c r="A110" s="132">
        <v>16</v>
      </c>
      <c r="B110" s="109">
        <v>107</v>
      </c>
      <c r="C110" s="169" t="s">
        <v>720</v>
      </c>
      <c r="D110" s="67">
        <v>19449180</v>
      </c>
      <c r="E110" s="67">
        <v>1726657.36</v>
      </c>
      <c r="F110" s="68">
        <v>21175837.359999999</v>
      </c>
      <c r="G110"/>
      <c r="H110"/>
      <c r="I110"/>
      <c r="J110"/>
      <c r="K110"/>
      <c r="L110"/>
      <c r="M110" s="192"/>
    </row>
    <row r="111" spans="1:13" ht="15" x14ac:dyDescent="0.25">
      <c r="A111" s="132">
        <v>16</v>
      </c>
      <c r="B111" s="109">
        <v>108</v>
      </c>
      <c r="C111" s="169" t="s">
        <v>721</v>
      </c>
      <c r="D111" s="67">
        <v>25787774</v>
      </c>
      <c r="E111" s="67">
        <v>5330113.97</v>
      </c>
      <c r="F111" s="68">
        <v>31117887.969999999</v>
      </c>
      <c r="G111"/>
      <c r="H111"/>
      <c r="I111"/>
      <c r="J111"/>
      <c r="K111"/>
      <c r="L111"/>
      <c r="M111" s="192"/>
    </row>
    <row r="112" spans="1:13" ht="15" x14ac:dyDescent="0.25">
      <c r="A112" s="132">
        <v>16</v>
      </c>
      <c r="B112" s="109">
        <v>109</v>
      </c>
      <c r="C112" s="169" t="s">
        <v>722</v>
      </c>
      <c r="D112" s="67">
        <v>2235548.5</v>
      </c>
      <c r="E112" s="67">
        <v>69847.820000000007</v>
      </c>
      <c r="F112" s="68">
        <v>2305396.3199999998</v>
      </c>
      <c r="G112"/>
      <c r="H112"/>
      <c r="I112"/>
      <c r="J112"/>
      <c r="K112"/>
      <c r="L112"/>
      <c r="M112" s="192"/>
    </row>
    <row r="113" spans="1:13" ht="15" x14ac:dyDescent="0.25">
      <c r="A113" s="132">
        <v>16</v>
      </c>
      <c r="B113" s="109">
        <v>110</v>
      </c>
      <c r="C113" s="169" t="s">
        <v>723</v>
      </c>
      <c r="D113" s="67">
        <v>25317610</v>
      </c>
      <c r="E113" s="67">
        <v>1964900.69</v>
      </c>
      <c r="F113" s="68">
        <v>27282510.690000001</v>
      </c>
      <c r="G113"/>
      <c r="H113"/>
      <c r="I113"/>
      <c r="J113"/>
      <c r="K113"/>
      <c r="L113"/>
      <c r="M113" s="192"/>
    </row>
    <row r="114" spans="1:13" ht="15" x14ac:dyDescent="0.25">
      <c r="A114" s="132">
        <v>16</v>
      </c>
      <c r="B114" s="109">
        <v>111</v>
      </c>
      <c r="C114" s="169" t="s">
        <v>724</v>
      </c>
      <c r="D114" s="67">
        <v>7082782.5</v>
      </c>
      <c r="E114" s="67">
        <v>1043206.21</v>
      </c>
      <c r="F114" s="68">
        <v>8125988.71</v>
      </c>
      <c r="G114"/>
      <c r="H114"/>
      <c r="I114"/>
      <c r="J114"/>
      <c r="K114"/>
      <c r="L114"/>
      <c r="M114" s="192"/>
    </row>
    <row r="115" spans="1:13" ht="15" x14ac:dyDescent="0.25">
      <c r="A115" s="132">
        <v>16</v>
      </c>
      <c r="B115" s="109">
        <v>112</v>
      </c>
      <c r="C115" s="169" t="s">
        <v>725</v>
      </c>
      <c r="D115" s="67">
        <v>71658920</v>
      </c>
      <c r="E115" s="67">
        <v>7651161.8300000001</v>
      </c>
      <c r="F115" s="68">
        <v>79310081.829999998</v>
      </c>
      <c r="G115"/>
      <c r="H115"/>
      <c r="I115"/>
      <c r="J115"/>
      <c r="K115"/>
      <c r="L115"/>
      <c r="M115" s="192"/>
    </row>
    <row r="116" spans="1:13" ht="15.75" thickBot="1" x14ac:dyDescent="0.3">
      <c r="A116" s="144">
        <v>16</v>
      </c>
      <c r="B116" s="145">
        <v>113</v>
      </c>
      <c r="C116" s="175" t="s">
        <v>726</v>
      </c>
      <c r="D116" s="252">
        <v>17075938</v>
      </c>
      <c r="E116" s="252">
        <v>840778.02</v>
      </c>
      <c r="F116" s="253">
        <v>17916716.02</v>
      </c>
      <c r="G116"/>
      <c r="H116"/>
      <c r="I116"/>
      <c r="J116"/>
      <c r="K116"/>
      <c r="L116"/>
      <c r="M116" s="192"/>
    </row>
    <row r="117" spans="1:13" ht="15.75" thickBot="1" x14ac:dyDescent="0.25">
      <c r="A117" s="373" t="s">
        <v>12</v>
      </c>
      <c r="B117" s="374"/>
      <c r="C117" s="375"/>
      <c r="D117" s="254">
        <f>SUM(D4:D116)</f>
        <v>1867504275</v>
      </c>
      <c r="E117" s="24">
        <f t="shared" ref="E117:F117" si="0">SUM(E4:E116)</f>
        <v>184464561.00999996</v>
      </c>
      <c r="F117" s="25">
        <f t="shared" si="0"/>
        <v>2051968836.0100002</v>
      </c>
    </row>
  </sheetData>
  <mergeCells count="2">
    <mergeCell ref="A1:F1"/>
    <mergeCell ref="A117:C11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activeCell="B4" sqref="B4:F36"/>
    </sheetView>
  </sheetViews>
  <sheetFormatPr baseColWidth="10" defaultColWidth="11.28515625" defaultRowHeight="14.25" x14ac:dyDescent="0.2"/>
  <cols>
    <col min="1" max="2" width="11.28515625" style="9"/>
    <col min="3" max="3" width="19.28515625" style="9" customWidth="1"/>
    <col min="4" max="4" width="21.5703125" style="60" customWidth="1"/>
    <col min="5" max="5" width="20.7109375" style="60" customWidth="1"/>
    <col min="6" max="6" width="20.85546875" style="73" customWidth="1"/>
    <col min="7" max="7" width="16.85546875" style="9" bestFit="1" customWidth="1"/>
    <col min="8" max="13" width="11.28515625" style="9"/>
    <col min="14" max="14" width="14.42578125" style="9" bestFit="1" customWidth="1"/>
    <col min="15" max="16384" width="11.28515625" style="9"/>
  </cols>
  <sheetData>
    <row r="1" spans="1:13" s="8" customFormat="1" ht="66" customHeight="1" thickBot="1" x14ac:dyDescent="0.25">
      <c r="A1" s="370" t="s">
        <v>758</v>
      </c>
      <c r="B1" s="371"/>
      <c r="C1" s="371"/>
      <c r="D1" s="371"/>
      <c r="E1" s="371"/>
      <c r="F1" s="372"/>
    </row>
    <row r="2" spans="1:13" s="8" customFormat="1" ht="15" thickBot="1" x14ac:dyDescent="0.25">
      <c r="C2" s="91"/>
    </row>
    <row r="3" spans="1:13" s="113" customFormat="1" ht="69" customHeight="1" thickBot="1" x14ac:dyDescent="0.3">
      <c r="A3" s="21" t="s">
        <v>1264</v>
      </c>
      <c r="B3" s="22" t="s">
        <v>1265</v>
      </c>
      <c r="C3" s="22" t="s">
        <v>0</v>
      </c>
      <c r="D3" s="22" t="s">
        <v>20</v>
      </c>
      <c r="E3" s="22" t="s">
        <v>21</v>
      </c>
      <c r="F3" s="23" t="s">
        <v>623</v>
      </c>
    </row>
    <row r="4" spans="1:13" ht="15" x14ac:dyDescent="0.25">
      <c r="A4" s="243">
        <v>17</v>
      </c>
      <c r="B4" s="250">
        <v>1</v>
      </c>
      <c r="C4" s="244" t="s">
        <v>728</v>
      </c>
      <c r="D4" s="57">
        <v>9189415</v>
      </c>
      <c r="E4" s="57">
        <v>743183.77</v>
      </c>
      <c r="F4" s="257">
        <v>9932598.7699999996</v>
      </c>
      <c r="G4"/>
      <c r="H4"/>
      <c r="I4"/>
      <c r="J4"/>
      <c r="K4"/>
      <c r="L4"/>
      <c r="M4" s="255"/>
    </row>
    <row r="5" spans="1:13" ht="15" x14ac:dyDescent="0.25">
      <c r="A5" s="132">
        <v>17</v>
      </c>
      <c r="B5" s="109">
        <v>2</v>
      </c>
      <c r="C5" s="169" t="s">
        <v>729</v>
      </c>
      <c r="D5" s="58">
        <v>5506727.5</v>
      </c>
      <c r="E5" s="58">
        <v>996650.26</v>
      </c>
      <c r="F5" s="258">
        <v>6503377.7599999998</v>
      </c>
      <c r="G5"/>
      <c r="H5"/>
      <c r="I5"/>
      <c r="J5"/>
      <c r="K5"/>
      <c r="L5"/>
      <c r="M5" s="255"/>
    </row>
    <row r="6" spans="1:13" ht="15" x14ac:dyDescent="0.25">
      <c r="A6" s="132">
        <v>17</v>
      </c>
      <c r="B6" s="109">
        <v>3</v>
      </c>
      <c r="C6" s="169" t="s">
        <v>730</v>
      </c>
      <c r="D6" s="58">
        <v>25367386</v>
      </c>
      <c r="E6" s="58">
        <v>1237861.4099999999</v>
      </c>
      <c r="F6" s="258">
        <v>26605247.41</v>
      </c>
      <c r="G6"/>
      <c r="H6"/>
      <c r="I6"/>
      <c r="J6"/>
      <c r="K6"/>
      <c r="L6"/>
      <c r="M6" s="255"/>
    </row>
    <row r="7" spans="1:13" ht="15" x14ac:dyDescent="0.25">
      <c r="A7" s="132">
        <v>17</v>
      </c>
      <c r="B7" s="109">
        <v>4</v>
      </c>
      <c r="C7" s="169" t="s">
        <v>731</v>
      </c>
      <c r="D7" s="58">
        <v>23704750</v>
      </c>
      <c r="E7" s="58">
        <v>2764000.68</v>
      </c>
      <c r="F7" s="258">
        <v>26468750.68</v>
      </c>
      <c r="G7"/>
      <c r="H7"/>
      <c r="I7"/>
      <c r="J7"/>
      <c r="K7"/>
      <c r="L7"/>
      <c r="M7" s="255"/>
    </row>
    <row r="8" spans="1:13" ht="15" x14ac:dyDescent="0.25">
      <c r="A8" s="132">
        <v>17</v>
      </c>
      <c r="B8" s="109">
        <v>5</v>
      </c>
      <c r="C8" s="169" t="s">
        <v>732</v>
      </c>
      <c r="D8" s="58">
        <v>4592128.5</v>
      </c>
      <c r="E8" s="58">
        <v>500640.36</v>
      </c>
      <c r="F8" s="258">
        <v>5092768.8600000003</v>
      </c>
      <c r="G8"/>
      <c r="H8"/>
      <c r="I8"/>
      <c r="J8"/>
      <c r="K8"/>
      <c r="L8"/>
      <c r="M8" s="255"/>
    </row>
    <row r="9" spans="1:13" ht="15" x14ac:dyDescent="0.25">
      <c r="A9" s="132">
        <v>17</v>
      </c>
      <c r="B9" s="109">
        <v>6</v>
      </c>
      <c r="C9" s="169" t="s">
        <v>495</v>
      </c>
      <c r="D9" s="58">
        <v>25034810</v>
      </c>
      <c r="E9" s="58">
        <v>4093899.53</v>
      </c>
      <c r="F9" s="258">
        <v>29128709.530000001</v>
      </c>
      <c r="G9"/>
      <c r="H9"/>
      <c r="I9"/>
      <c r="J9"/>
      <c r="K9"/>
      <c r="L9"/>
      <c r="M9" s="255"/>
    </row>
    <row r="10" spans="1:13" ht="15" x14ac:dyDescent="0.25">
      <c r="A10" s="132">
        <v>17</v>
      </c>
      <c r="B10" s="109">
        <v>7</v>
      </c>
      <c r="C10" s="169" t="s">
        <v>733</v>
      </c>
      <c r="D10" s="58">
        <v>25996364</v>
      </c>
      <c r="E10" s="58">
        <v>3757110.85</v>
      </c>
      <c r="F10" s="258">
        <v>29753474.850000001</v>
      </c>
      <c r="G10"/>
      <c r="H10"/>
      <c r="I10"/>
      <c r="J10"/>
      <c r="K10"/>
      <c r="L10"/>
      <c r="M10" s="255"/>
    </row>
    <row r="11" spans="1:13" ht="15" x14ac:dyDescent="0.25">
      <c r="A11" s="132">
        <v>17</v>
      </c>
      <c r="B11" s="109">
        <v>8</v>
      </c>
      <c r="C11" s="169" t="s">
        <v>208</v>
      </c>
      <c r="D11" s="58">
        <v>8906465</v>
      </c>
      <c r="E11" s="58">
        <v>1903312.94</v>
      </c>
      <c r="F11" s="258">
        <v>10809777.939999999</v>
      </c>
      <c r="G11"/>
      <c r="H11"/>
      <c r="I11"/>
      <c r="J11"/>
      <c r="K11"/>
      <c r="L11"/>
      <c r="M11" s="255"/>
    </row>
    <row r="12" spans="1:13" ht="15" x14ac:dyDescent="0.25">
      <c r="A12" s="132">
        <v>17</v>
      </c>
      <c r="B12" s="109">
        <v>9</v>
      </c>
      <c r="C12" s="169" t="s">
        <v>734</v>
      </c>
      <c r="D12" s="58">
        <v>4512889.5</v>
      </c>
      <c r="E12" s="58">
        <v>557599.44999999995</v>
      </c>
      <c r="F12" s="258">
        <v>5070488.95</v>
      </c>
      <c r="G12"/>
      <c r="H12"/>
      <c r="I12"/>
      <c r="J12"/>
      <c r="K12"/>
      <c r="L12"/>
      <c r="M12" s="255"/>
    </row>
    <row r="13" spans="1:13" ht="15" x14ac:dyDescent="0.25">
      <c r="A13" s="132">
        <v>17</v>
      </c>
      <c r="B13" s="109">
        <v>10</v>
      </c>
      <c r="C13" s="169" t="s">
        <v>735</v>
      </c>
      <c r="D13" s="58">
        <v>7464609</v>
      </c>
      <c r="E13" s="58">
        <v>542594.31999999995</v>
      </c>
      <c r="F13" s="258">
        <v>8007203.3200000003</v>
      </c>
      <c r="G13"/>
      <c r="H13"/>
      <c r="I13"/>
      <c r="J13"/>
      <c r="K13"/>
      <c r="L13"/>
      <c r="M13" s="255"/>
    </row>
    <row r="14" spans="1:13" ht="15" x14ac:dyDescent="0.25">
      <c r="A14" s="132">
        <v>17</v>
      </c>
      <c r="B14" s="109">
        <v>11</v>
      </c>
      <c r="C14" s="169" t="s">
        <v>736</v>
      </c>
      <c r="D14" s="58">
        <v>12356698</v>
      </c>
      <c r="E14" s="58">
        <v>3831933.61</v>
      </c>
      <c r="F14" s="258">
        <v>16188631.609999999</v>
      </c>
      <c r="G14"/>
      <c r="H14"/>
      <c r="I14"/>
      <c r="J14"/>
      <c r="K14"/>
      <c r="L14"/>
      <c r="M14" s="255"/>
    </row>
    <row r="15" spans="1:13" ht="15" x14ac:dyDescent="0.25">
      <c r="A15" s="132">
        <v>17</v>
      </c>
      <c r="B15" s="109">
        <v>12</v>
      </c>
      <c r="C15" s="169" t="s">
        <v>737</v>
      </c>
      <c r="D15" s="58">
        <v>6213103.5</v>
      </c>
      <c r="E15" s="58">
        <v>1159856.01</v>
      </c>
      <c r="F15" s="258">
        <v>7372959.5099999998</v>
      </c>
      <c r="G15"/>
      <c r="H15"/>
      <c r="I15"/>
      <c r="J15"/>
      <c r="K15"/>
      <c r="L15"/>
      <c r="M15" s="255"/>
    </row>
    <row r="16" spans="1:13" ht="15" x14ac:dyDescent="0.25">
      <c r="A16" s="132">
        <v>17</v>
      </c>
      <c r="B16" s="109">
        <v>13</v>
      </c>
      <c r="C16" s="169" t="s">
        <v>738</v>
      </c>
      <c r="D16" s="58">
        <v>7960700.5</v>
      </c>
      <c r="E16" s="58">
        <v>480532.05</v>
      </c>
      <c r="F16" s="258">
        <v>8441232.5500000007</v>
      </c>
      <c r="G16"/>
      <c r="H16"/>
      <c r="I16"/>
      <c r="J16"/>
      <c r="K16"/>
      <c r="L16"/>
      <c r="M16" s="255"/>
    </row>
    <row r="17" spans="1:13" ht="15" x14ac:dyDescent="0.25">
      <c r="A17" s="132">
        <v>17</v>
      </c>
      <c r="B17" s="109">
        <v>14</v>
      </c>
      <c r="C17" s="169" t="s">
        <v>739</v>
      </c>
      <c r="D17" s="58">
        <v>1746034.5</v>
      </c>
      <c r="E17" s="58">
        <v>229345.48</v>
      </c>
      <c r="F17" s="258">
        <v>1975379.98</v>
      </c>
      <c r="G17"/>
      <c r="H17"/>
      <c r="I17"/>
      <c r="J17"/>
      <c r="K17"/>
      <c r="L17"/>
      <c r="M17" s="255"/>
    </row>
    <row r="18" spans="1:13" ht="15" x14ac:dyDescent="0.25">
      <c r="A18" s="132">
        <v>17</v>
      </c>
      <c r="B18" s="109">
        <v>15</v>
      </c>
      <c r="C18" s="169" t="s">
        <v>740</v>
      </c>
      <c r="D18" s="58">
        <v>9655126</v>
      </c>
      <c r="E18" s="58">
        <v>1477408.72</v>
      </c>
      <c r="F18" s="258">
        <v>11132534.720000001</v>
      </c>
      <c r="G18"/>
      <c r="H18"/>
      <c r="I18"/>
      <c r="J18"/>
      <c r="K18"/>
      <c r="L18"/>
      <c r="M18" s="255"/>
    </row>
    <row r="19" spans="1:13" ht="15" x14ac:dyDescent="0.25">
      <c r="A19" s="132">
        <v>17</v>
      </c>
      <c r="B19" s="109">
        <v>16</v>
      </c>
      <c r="C19" s="169" t="s">
        <v>741</v>
      </c>
      <c r="D19" s="58">
        <v>15084221</v>
      </c>
      <c r="E19" s="58">
        <v>908171.33</v>
      </c>
      <c r="F19" s="258">
        <v>15992392.33</v>
      </c>
      <c r="G19"/>
      <c r="H19"/>
      <c r="I19"/>
      <c r="J19"/>
      <c r="K19"/>
      <c r="L19"/>
      <c r="M19" s="255"/>
    </row>
    <row r="20" spans="1:13" ht="15" x14ac:dyDescent="0.25">
      <c r="A20" s="132">
        <v>17</v>
      </c>
      <c r="B20" s="109">
        <v>17</v>
      </c>
      <c r="C20" s="169" t="s">
        <v>742</v>
      </c>
      <c r="D20" s="58">
        <v>37629120</v>
      </c>
      <c r="E20" s="58">
        <v>4012107.54</v>
      </c>
      <c r="F20" s="258">
        <v>41641227.539999999</v>
      </c>
      <c r="G20"/>
      <c r="H20"/>
      <c r="I20"/>
      <c r="J20"/>
      <c r="K20"/>
      <c r="L20"/>
      <c r="M20" s="255"/>
    </row>
    <row r="21" spans="1:13" ht="15" x14ac:dyDescent="0.25">
      <c r="A21" s="132">
        <v>17</v>
      </c>
      <c r="B21" s="109">
        <v>18</v>
      </c>
      <c r="C21" s="169" t="s">
        <v>743</v>
      </c>
      <c r="D21" s="58">
        <v>16405300</v>
      </c>
      <c r="E21" s="58">
        <v>3600563.87</v>
      </c>
      <c r="F21" s="258">
        <v>20005863.870000001</v>
      </c>
      <c r="G21"/>
      <c r="H21"/>
      <c r="I21"/>
      <c r="J21"/>
      <c r="K21"/>
      <c r="L21"/>
      <c r="M21" s="255"/>
    </row>
    <row r="22" spans="1:13" ht="15" x14ac:dyDescent="0.25">
      <c r="A22" s="132">
        <v>17</v>
      </c>
      <c r="B22" s="109">
        <v>19</v>
      </c>
      <c r="C22" s="169" t="s">
        <v>744</v>
      </c>
      <c r="D22" s="58">
        <v>17164888</v>
      </c>
      <c r="E22" s="58">
        <v>1096940.8799999999</v>
      </c>
      <c r="F22" s="258">
        <v>18261828.879999999</v>
      </c>
      <c r="G22"/>
      <c r="H22"/>
      <c r="I22"/>
      <c r="J22"/>
      <c r="K22"/>
      <c r="L22"/>
      <c r="M22" s="255"/>
    </row>
    <row r="23" spans="1:13" ht="15" x14ac:dyDescent="0.25">
      <c r="A23" s="132">
        <v>17</v>
      </c>
      <c r="B23" s="109">
        <v>20</v>
      </c>
      <c r="C23" s="169" t="s">
        <v>745</v>
      </c>
      <c r="D23" s="58">
        <v>13258841</v>
      </c>
      <c r="E23" s="58">
        <v>2157198.5099999998</v>
      </c>
      <c r="F23" s="258">
        <v>15416039.51</v>
      </c>
      <c r="G23"/>
      <c r="H23"/>
      <c r="I23"/>
      <c r="J23"/>
      <c r="K23"/>
      <c r="L23"/>
      <c r="M23" s="255"/>
    </row>
    <row r="24" spans="1:13" ht="15" x14ac:dyDescent="0.25">
      <c r="A24" s="132">
        <v>17</v>
      </c>
      <c r="B24" s="109">
        <v>21</v>
      </c>
      <c r="C24" s="169" t="s">
        <v>746</v>
      </c>
      <c r="D24" s="58">
        <v>2042196.25</v>
      </c>
      <c r="E24" s="58">
        <v>235704.27</v>
      </c>
      <c r="F24" s="258">
        <v>2277900.52</v>
      </c>
      <c r="G24"/>
      <c r="H24"/>
      <c r="I24"/>
      <c r="J24"/>
      <c r="K24"/>
      <c r="L24"/>
      <c r="M24" s="255"/>
    </row>
    <row r="25" spans="1:13" ht="15" x14ac:dyDescent="0.25">
      <c r="A25" s="132">
        <v>17</v>
      </c>
      <c r="B25" s="109">
        <v>22</v>
      </c>
      <c r="C25" s="169" t="s">
        <v>747</v>
      </c>
      <c r="D25" s="58">
        <v>26079154</v>
      </c>
      <c r="E25" s="58">
        <v>1459667.54</v>
      </c>
      <c r="F25" s="258">
        <v>27538821.539999999</v>
      </c>
      <c r="G25"/>
      <c r="H25"/>
      <c r="I25"/>
      <c r="J25"/>
      <c r="K25"/>
      <c r="L25"/>
      <c r="M25" s="255"/>
    </row>
    <row r="26" spans="1:13" ht="15" x14ac:dyDescent="0.25">
      <c r="A26" s="132">
        <v>17</v>
      </c>
      <c r="B26" s="109">
        <v>23</v>
      </c>
      <c r="C26" s="169" t="s">
        <v>748</v>
      </c>
      <c r="D26" s="58">
        <v>5230434</v>
      </c>
      <c r="E26" s="58">
        <v>505971.81</v>
      </c>
      <c r="F26" s="258">
        <v>5736405.8099999996</v>
      </c>
      <c r="G26"/>
      <c r="H26"/>
      <c r="I26"/>
      <c r="J26"/>
      <c r="K26"/>
      <c r="L26"/>
      <c r="M26" s="255"/>
    </row>
    <row r="27" spans="1:13" ht="15" x14ac:dyDescent="0.25">
      <c r="A27" s="132">
        <v>17</v>
      </c>
      <c r="B27" s="109">
        <v>24</v>
      </c>
      <c r="C27" s="169" t="s">
        <v>749</v>
      </c>
      <c r="D27" s="58">
        <v>14211656</v>
      </c>
      <c r="E27" s="58">
        <v>1444128.44</v>
      </c>
      <c r="F27" s="258">
        <v>15655784.439999999</v>
      </c>
      <c r="G27"/>
      <c r="H27"/>
      <c r="I27"/>
      <c r="J27"/>
      <c r="K27"/>
      <c r="L27"/>
      <c r="M27" s="255"/>
    </row>
    <row r="28" spans="1:13" ht="15" x14ac:dyDescent="0.25">
      <c r="A28" s="132">
        <v>17</v>
      </c>
      <c r="B28" s="109">
        <v>25</v>
      </c>
      <c r="C28" s="169" t="s">
        <v>750</v>
      </c>
      <c r="D28" s="58">
        <v>9963585</v>
      </c>
      <c r="E28" s="58">
        <v>1227392.6000000001</v>
      </c>
      <c r="F28" s="258">
        <v>11190977.6</v>
      </c>
      <c r="G28"/>
      <c r="H28"/>
      <c r="I28"/>
      <c r="J28"/>
      <c r="K28"/>
      <c r="L28"/>
      <c r="M28" s="255"/>
    </row>
    <row r="29" spans="1:13" ht="15" x14ac:dyDescent="0.25">
      <c r="A29" s="132">
        <v>17</v>
      </c>
      <c r="B29" s="109">
        <v>26</v>
      </c>
      <c r="C29" s="169" t="s">
        <v>751</v>
      </c>
      <c r="D29" s="58">
        <v>5724645.5</v>
      </c>
      <c r="E29" s="58">
        <v>637304.16</v>
      </c>
      <c r="F29" s="258">
        <v>6361949.6600000001</v>
      </c>
      <c r="G29"/>
      <c r="H29"/>
      <c r="I29"/>
      <c r="J29"/>
      <c r="K29"/>
      <c r="L29"/>
      <c r="M29" s="255"/>
    </row>
    <row r="30" spans="1:13" ht="15" x14ac:dyDescent="0.25">
      <c r="A30" s="132">
        <v>17</v>
      </c>
      <c r="B30" s="109">
        <v>27</v>
      </c>
      <c r="C30" s="169" t="s">
        <v>752</v>
      </c>
      <c r="D30" s="58">
        <v>7517610.5</v>
      </c>
      <c r="E30" s="58">
        <v>838635.47</v>
      </c>
      <c r="F30" s="258">
        <v>8356245.9699999997</v>
      </c>
      <c r="G30"/>
      <c r="H30"/>
      <c r="I30"/>
      <c r="J30"/>
      <c r="K30"/>
      <c r="L30"/>
      <c r="M30" s="255"/>
    </row>
    <row r="31" spans="1:13" ht="15" x14ac:dyDescent="0.25">
      <c r="A31" s="132">
        <v>17</v>
      </c>
      <c r="B31" s="109">
        <v>28</v>
      </c>
      <c r="C31" s="169" t="s">
        <v>753</v>
      </c>
      <c r="D31" s="58">
        <v>11344004</v>
      </c>
      <c r="E31" s="58">
        <v>1681482.45</v>
      </c>
      <c r="F31" s="258">
        <v>13025486.449999999</v>
      </c>
      <c r="G31"/>
      <c r="H31"/>
      <c r="I31"/>
      <c r="J31"/>
      <c r="K31"/>
      <c r="L31"/>
      <c r="M31" s="255"/>
    </row>
    <row r="32" spans="1:13" ht="15" x14ac:dyDescent="0.25">
      <c r="A32" s="132">
        <v>17</v>
      </c>
      <c r="B32" s="109">
        <v>29</v>
      </c>
      <c r="C32" s="169" t="s">
        <v>754</v>
      </c>
      <c r="D32" s="58">
        <v>19386216</v>
      </c>
      <c r="E32" s="58">
        <v>3022374.21</v>
      </c>
      <c r="F32" s="258">
        <v>22408590.210000001</v>
      </c>
      <c r="G32"/>
      <c r="H32"/>
      <c r="I32"/>
      <c r="J32"/>
      <c r="K32"/>
      <c r="L32"/>
      <c r="M32" s="255"/>
    </row>
    <row r="33" spans="1:13" ht="15" x14ac:dyDescent="0.25">
      <c r="A33" s="132">
        <v>17</v>
      </c>
      <c r="B33" s="109">
        <v>30</v>
      </c>
      <c r="C33" s="169" t="s">
        <v>755</v>
      </c>
      <c r="D33" s="58">
        <v>15814720</v>
      </c>
      <c r="E33" s="58">
        <v>2124418.37</v>
      </c>
      <c r="F33" s="258">
        <v>17939138.370000001</v>
      </c>
      <c r="G33"/>
      <c r="H33"/>
      <c r="I33"/>
      <c r="J33"/>
      <c r="K33"/>
      <c r="L33"/>
      <c r="M33" s="255"/>
    </row>
    <row r="34" spans="1:13" ht="15" x14ac:dyDescent="0.25">
      <c r="A34" s="132">
        <v>17</v>
      </c>
      <c r="B34" s="109">
        <v>31</v>
      </c>
      <c r="C34" s="169" t="s">
        <v>756</v>
      </c>
      <c r="D34" s="58">
        <v>4407490</v>
      </c>
      <c r="E34" s="58">
        <v>748295.74</v>
      </c>
      <c r="F34" s="258">
        <v>5155785.74</v>
      </c>
      <c r="G34"/>
      <c r="H34"/>
      <c r="I34"/>
      <c r="J34"/>
      <c r="K34"/>
      <c r="L34"/>
      <c r="M34" s="255"/>
    </row>
    <row r="35" spans="1:13" ht="15" x14ac:dyDescent="0.25">
      <c r="A35" s="132">
        <v>17</v>
      </c>
      <c r="B35" s="109">
        <v>32</v>
      </c>
      <c r="C35" s="169" t="s">
        <v>612</v>
      </c>
      <c r="D35" s="58">
        <v>5221927.5</v>
      </c>
      <c r="E35" s="58">
        <v>372148.46</v>
      </c>
      <c r="F35" s="258">
        <v>5594075.96</v>
      </c>
      <c r="G35"/>
      <c r="H35"/>
      <c r="I35"/>
      <c r="J35"/>
      <c r="K35"/>
      <c r="L35"/>
      <c r="M35" s="255"/>
    </row>
    <row r="36" spans="1:13" ht="15.75" thickBot="1" x14ac:dyDescent="0.3">
      <c r="A36" s="194">
        <v>17</v>
      </c>
      <c r="B36" s="195">
        <v>33</v>
      </c>
      <c r="C36" s="247" t="s">
        <v>757</v>
      </c>
      <c r="D36" s="222">
        <v>9193960</v>
      </c>
      <c r="E36" s="222">
        <v>617151.17000000004</v>
      </c>
      <c r="F36" s="259">
        <v>9811111.1699999999</v>
      </c>
      <c r="G36"/>
      <c r="H36"/>
      <c r="I36"/>
      <c r="J36"/>
      <c r="K36"/>
      <c r="L36"/>
      <c r="M36" s="255"/>
    </row>
    <row r="37" spans="1:13" ht="15.75" thickBot="1" x14ac:dyDescent="0.25">
      <c r="A37" s="396" t="s">
        <v>621</v>
      </c>
      <c r="B37" s="397"/>
      <c r="C37" s="398"/>
      <c r="D37" s="70">
        <f>SUM(D4:D36)</f>
        <v>413887175.75</v>
      </c>
      <c r="E37" s="70">
        <f t="shared" ref="E37:F37" si="0">SUM(E4:E36)</f>
        <v>50965586.259999998</v>
      </c>
      <c r="F37" s="72">
        <f t="shared" si="0"/>
        <v>464852762.01000005</v>
      </c>
      <c r="G37" s="71"/>
    </row>
  </sheetData>
  <mergeCells count="2">
    <mergeCell ref="A1:F1"/>
    <mergeCell ref="A37:C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64"/>
  <sheetViews>
    <sheetView tabSelected="1" workbookViewId="0">
      <selection activeCell="C3" sqref="C3"/>
    </sheetView>
  </sheetViews>
  <sheetFormatPr baseColWidth="10" defaultRowHeight="15" x14ac:dyDescent="0.25"/>
  <cols>
    <col min="1" max="1" width="10.7109375" style="233" customWidth="1"/>
    <col min="2" max="2" width="12.28515625" style="340" customWidth="1"/>
    <col min="3" max="3" width="39.28515625" bestFit="1" customWidth="1"/>
    <col min="4" max="4" width="21.7109375" customWidth="1"/>
    <col min="5" max="5" width="20" customWidth="1"/>
    <col min="6" max="6" width="22.7109375" customWidth="1"/>
  </cols>
  <sheetData>
    <row r="1" spans="1:6" s="8" customFormat="1" ht="66" customHeight="1" thickBot="1" x14ac:dyDescent="0.25">
      <c r="A1" s="370" t="s">
        <v>2251</v>
      </c>
      <c r="B1" s="371"/>
      <c r="C1" s="371"/>
      <c r="D1" s="371"/>
      <c r="E1" s="371"/>
      <c r="F1" s="372"/>
    </row>
    <row r="2" spans="1:6" s="8" customFormat="1" thickBot="1" x14ac:dyDescent="0.25">
      <c r="A2" s="166"/>
      <c r="B2" s="332"/>
      <c r="C2" s="91"/>
    </row>
    <row r="3" spans="1:6" s="113" customFormat="1" ht="69" customHeight="1" x14ac:dyDescent="0.25">
      <c r="A3" s="105" t="s">
        <v>1264</v>
      </c>
      <c r="B3" s="333" t="s">
        <v>1265</v>
      </c>
      <c r="C3" s="106" t="s">
        <v>0</v>
      </c>
      <c r="D3" s="106" t="s">
        <v>20</v>
      </c>
      <c r="E3" s="106" t="s">
        <v>21</v>
      </c>
      <c r="F3" s="107" t="s">
        <v>623</v>
      </c>
    </row>
    <row r="4" spans="1:6" x14ac:dyDescent="0.25">
      <c r="A4" s="314">
        <v>1</v>
      </c>
      <c r="B4" s="334">
        <v>1</v>
      </c>
      <c r="C4" s="126" t="s">
        <v>1</v>
      </c>
      <c r="D4" s="318">
        <v>75640854</v>
      </c>
      <c r="E4" s="318">
        <v>12930263</v>
      </c>
      <c r="F4" s="318">
        <v>88571117</v>
      </c>
    </row>
    <row r="5" spans="1:6" x14ac:dyDescent="0.25">
      <c r="A5" s="314">
        <v>1</v>
      </c>
      <c r="B5" s="334">
        <v>2</v>
      </c>
      <c r="C5" s="126" t="s">
        <v>2</v>
      </c>
      <c r="D5" s="318">
        <v>16509977</v>
      </c>
      <c r="E5" s="318">
        <v>2835366</v>
      </c>
      <c r="F5" s="318">
        <v>19345343</v>
      </c>
    </row>
    <row r="6" spans="1:6" x14ac:dyDescent="0.25">
      <c r="A6" s="314">
        <v>1</v>
      </c>
      <c r="B6" s="334">
        <v>3</v>
      </c>
      <c r="C6" s="126" t="s">
        <v>3</v>
      </c>
      <c r="D6" s="318">
        <v>22780552</v>
      </c>
      <c r="E6" s="318">
        <v>2726072</v>
      </c>
      <c r="F6" s="318">
        <v>25506624</v>
      </c>
    </row>
    <row r="7" spans="1:6" x14ac:dyDescent="0.25">
      <c r="A7" s="314">
        <v>1</v>
      </c>
      <c r="B7" s="334">
        <v>4</v>
      </c>
      <c r="C7" s="126" t="s">
        <v>4</v>
      </c>
      <c r="D7" s="318">
        <v>4127425</v>
      </c>
      <c r="E7" s="318">
        <v>483057</v>
      </c>
      <c r="F7" s="318">
        <v>4610482</v>
      </c>
    </row>
    <row r="8" spans="1:6" x14ac:dyDescent="0.25">
      <c r="A8" s="314">
        <v>1</v>
      </c>
      <c r="B8" s="334">
        <v>5</v>
      </c>
      <c r="C8" s="126" t="s">
        <v>5</v>
      </c>
      <c r="D8" s="318">
        <v>12695488</v>
      </c>
      <c r="E8" s="318">
        <v>4410218</v>
      </c>
      <c r="F8" s="318">
        <v>17105706</v>
      </c>
    </row>
    <row r="9" spans="1:6" x14ac:dyDescent="0.25">
      <c r="A9" s="314">
        <v>1</v>
      </c>
      <c r="B9" s="334">
        <v>6</v>
      </c>
      <c r="C9" s="126" t="s">
        <v>6</v>
      </c>
      <c r="D9" s="318">
        <v>5736865</v>
      </c>
      <c r="E9" s="318">
        <v>1260185</v>
      </c>
      <c r="F9" s="318">
        <v>6997050</v>
      </c>
    </row>
    <row r="10" spans="1:6" x14ac:dyDescent="0.25">
      <c r="A10" s="314">
        <v>1</v>
      </c>
      <c r="B10" s="334">
        <v>7</v>
      </c>
      <c r="C10" s="126" t="s">
        <v>7</v>
      </c>
      <c r="D10" s="318">
        <v>15006090</v>
      </c>
      <c r="E10" s="318">
        <v>3507399</v>
      </c>
      <c r="F10" s="318">
        <v>18513489</v>
      </c>
    </row>
    <row r="11" spans="1:6" x14ac:dyDescent="0.25">
      <c r="A11" s="314">
        <v>1</v>
      </c>
      <c r="B11" s="334">
        <v>8</v>
      </c>
      <c r="C11" s="126" t="s">
        <v>8</v>
      </c>
      <c r="D11" s="318">
        <v>3183600</v>
      </c>
      <c r="E11" s="318">
        <v>404589</v>
      </c>
      <c r="F11" s="318">
        <v>3588189</v>
      </c>
    </row>
    <row r="12" spans="1:6" x14ac:dyDescent="0.25">
      <c r="A12" s="314">
        <v>1</v>
      </c>
      <c r="B12" s="334">
        <v>9</v>
      </c>
      <c r="C12" s="126" t="s">
        <v>9</v>
      </c>
      <c r="D12" s="318">
        <v>5855206</v>
      </c>
      <c r="E12" s="318">
        <v>960236</v>
      </c>
      <c r="F12" s="318">
        <v>6815442</v>
      </c>
    </row>
    <row r="13" spans="1:6" x14ac:dyDescent="0.25">
      <c r="A13" s="314">
        <v>1</v>
      </c>
      <c r="B13" s="334">
        <v>10</v>
      </c>
      <c r="C13" s="126" t="s">
        <v>10</v>
      </c>
      <c r="D13" s="318">
        <v>7129982</v>
      </c>
      <c r="E13" s="318">
        <v>1236751</v>
      </c>
      <c r="F13" s="318">
        <v>8366733</v>
      </c>
    </row>
    <row r="14" spans="1:6" x14ac:dyDescent="0.25">
      <c r="A14" s="314">
        <v>1</v>
      </c>
      <c r="B14" s="334">
        <v>11</v>
      </c>
      <c r="C14" s="126" t="s">
        <v>11</v>
      </c>
      <c r="D14" s="318">
        <v>5295282</v>
      </c>
      <c r="E14" s="318">
        <v>1188240</v>
      </c>
      <c r="F14" s="318">
        <v>6483522</v>
      </c>
    </row>
    <row r="15" spans="1:6" x14ac:dyDescent="0.25">
      <c r="A15" s="315">
        <v>2</v>
      </c>
      <c r="B15" s="335">
        <v>1</v>
      </c>
      <c r="C15" s="186" t="s">
        <v>14</v>
      </c>
      <c r="D15" s="319">
        <v>68265566</v>
      </c>
      <c r="E15" s="319">
        <v>11425913</v>
      </c>
      <c r="F15" s="319">
        <v>79691479</v>
      </c>
    </row>
    <row r="16" spans="1:6" x14ac:dyDescent="0.25">
      <c r="A16" s="315">
        <v>2</v>
      </c>
      <c r="B16" s="335">
        <v>2</v>
      </c>
      <c r="C16" s="186" t="s">
        <v>15</v>
      </c>
      <c r="D16" s="319">
        <v>52554013</v>
      </c>
      <c r="E16" s="319">
        <v>9653317</v>
      </c>
      <c r="F16" s="319">
        <v>62207330</v>
      </c>
    </row>
    <row r="17" spans="1:6" x14ac:dyDescent="0.25">
      <c r="A17" s="315">
        <v>2</v>
      </c>
      <c r="B17" s="335">
        <v>3</v>
      </c>
      <c r="C17" s="186" t="s">
        <v>16</v>
      </c>
      <c r="D17" s="319">
        <v>7055453</v>
      </c>
      <c r="E17" s="319">
        <v>673355</v>
      </c>
      <c r="F17" s="319">
        <v>7728808</v>
      </c>
    </row>
    <row r="18" spans="1:6" x14ac:dyDescent="0.25">
      <c r="A18" s="315">
        <v>2</v>
      </c>
      <c r="B18" s="335">
        <v>4</v>
      </c>
      <c r="C18" s="186" t="s">
        <v>17</v>
      </c>
      <c r="D18" s="319">
        <v>79049600</v>
      </c>
      <c r="E18" s="319">
        <v>22287107</v>
      </c>
      <c r="F18" s="319">
        <v>101336707</v>
      </c>
    </row>
    <row r="19" spans="1:6" x14ac:dyDescent="0.25">
      <c r="A19" s="315">
        <v>2</v>
      </c>
      <c r="B19" s="335">
        <v>5</v>
      </c>
      <c r="C19" s="186" t="s">
        <v>18</v>
      </c>
      <c r="D19" s="319">
        <v>6637512</v>
      </c>
      <c r="E19" s="319">
        <v>1222675</v>
      </c>
      <c r="F19" s="319">
        <v>7860187</v>
      </c>
    </row>
    <row r="20" spans="1:6" x14ac:dyDescent="0.25">
      <c r="A20" s="316">
        <v>3</v>
      </c>
      <c r="B20" s="336">
        <v>1</v>
      </c>
      <c r="C20" s="193" t="s">
        <v>22</v>
      </c>
      <c r="D20" s="320">
        <v>9471900</v>
      </c>
      <c r="E20" s="320">
        <v>5024148.21</v>
      </c>
      <c r="F20" s="320">
        <v>14496048.210000001</v>
      </c>
    </row>
    <row r="21" spans="1:6" x14ac:dyDescent="0.25">
      <c r="A21" s="316">
        <v>3</v>
      </c>
      <c r="B21" s="336">
        <v>2</v>
      </c>
      <c r="C21" s="193" t="s">
        <v>23</v>
      </c>
      <c r="D21" s="320">
        <v>9640445</v>
      </c>
      <c r="E21" s="320">
        <v>2970571.34</v>
      </c>
      <c r="F21" s="320">
        <v>12611016.34</v>
      </c>
    </row>
    <row r="22" spans="1:6" x14ac:dyDescent="0.25">
      <c r="A22" s="316">
        <v>3</v>
      </c>
      <c r="B22" s="336">
        <v>3</v>
      </c>
      <c r="C22" s="193" t="s">
        <v>24</v>
      </c>
      <c r="D22" s="320">
        <v>19167695</v>
      </c>
      <c r="E22" s="320">
        <v>8108037.6900000004</v>
      </c>
      <c r="F22" s="320">
        <v>27275732.690000001</v>
      </c>
    </row>
    <row r="23" spans="1:6" x14ac:dyDescent="0.25">
      <c r="A23" s="316">
        <v>3</v>
      </c>
      <c r="B23" s="336">
        <v>8</v>
      </c>
      <c r="C23" s="193" t="s">
        <v>25</v>
      </c>
      <c r="D23" s="320">
        <v>22486384</v>
      </c>
      <c r="E23" s="320">
        <v>12422809.800000001</v>
      </c>
      <c r="F23" s="320">
        <v>34909193.799999997</v>
      </c>
    </row>
    <row r="24" spans="1:6" x14ac:dyDescent="0.25">
      <c r="A24" s="316">
        <v>3</v>
      </c>
      <c r="B24" s="336">
        <v>9</v>
      </c>
      <c r="C24" s="193" t="s">
        <v>26</v>
      </c>
      <c r="D24" s="320">
        <v>3719229</v>
      </c>
      <c r="E24" s="320">
        <v>2024119.95</v>
      </c>
      <c r="F24" s="320">
        <v>5743348.9500000002</v>
      </c>
    </row>
    <row r="25" spans="1:6" x14ac:dyDescent="0.25">
      <c r="A25" s="315">
        <v>4</v>
      </c>
      <c r="B25" s="335">
        <v>1</v>
      </c>
      <c r="C25" s="135" t="s">
        <v>29</v>
      </c>
      <c r="D25" s="319">
        <v>42593750</v>
      </c>
      <c r="E25" s="319">
        <v>4689940.4000000004</v>
      </c>
      <c r="F25" s="319">
        <v>47283690.399999999</v>
      </c>
    </row>
    <row r="26" spans="1:6" x14ac:dyDescent="0.25">
      <c r="A26" s="315">
        <v>4</v>
      </c>
      <c r="B26" s="335">
        <v>2</v>
      </c>
      <c r="C26" s="135" t="s">
        <v>30</v>
      </c>
      <c r="D26" s="319">
        <v>41343775</v>
      </c>
      <c r="E26" s="319">
        <v>6076749.7199999997</v>
      </c>
      <c r="F26" s="319">
        <v>47420524.719999999</v>
      </c>
    </row>
    <row r="27" spans="1:6" x14ac:dyDescent="0.25">
      <c r="A27" s="315">
        <v>4</v>
      </c>
      <c r="B27" s="335">
        <v>3</v>
      </c>
      <c r="C27" s="135" t="s">
        <v>32</v>
      </c>
      <c r="D27" s="319">
        <v>65984340</v>
      </c>
      <c r="E27" s="319">
        <v>8117582.4199999999</v>
      </c>
      <c r="F27" s="319">
        <v>74101922.420000002</v>
      </c>
    </row>
    <row r="28" spans="1:6" x14ac:dyDescent="0.25">
      <c r="A28" s="315">
        <v>4</v>
      </c>
      <c r="B28" s="335">
        <v>4</v>
      </c>
      <c r="C28" s="135" t="s">
        <v>33</v>
      </c>
      <c r="D28" s="319">
        <v>52962021</v>
      </c>
      <c r="E28" s="319">
        <v>4392182.83</v>
      </c>
      <c r="F28" s="319">
        <v>57354203.829999998</v>
      </c>
    </row>
    <row r="29" spans="1:6" x14ac:dyDescent="0.25">
      <c r="A29" s="315">
        <v>4</v>
      </c>
      <c r="B29" s="335">
        <v>5</v>
      </c>
      <c r="C29" s="135" t="s">
        <v>35</v>
      </c>
      <c r="D29" s="319">
        <v>17693445</v>
      </c>
      <c r="E29" s="319">
        <v>1919362.62</v>
      </c>
      <c r="F29" s="319">
        <v>19612807.620000001</v>
      </c>
    </row>
    <row r="30" spans="1:6" x14ac:dyDescent="0.25">
      <c r="A30" s="315">
        <v>4</v>
      </c>
      <c r="B30" s="335">
        <v>6</v>
      </c>
      <c r="C30" s="135" t="s">
        <v>36</v>
      </c>
      <c r="D30" s="319">
        <v>51051696</v>
      </c>
      <c r="E30" s="319">
        <v>6052190.7599999998</v>
      </c>
      <c r="F30" s="319">
        <v>57103886.759999998</v>
      </c>
    </row>
    <row r="31" spans="1:6" x14ac:dyDescent="0.25">
      <c r="A31" s="315">
        <v>4</v>
      </c>
      <c r="B31" s="335">
        <v>7</v>
      </c>
      <c r="C31" s="135" t="s">
        <v>37</v>
      </c>
      <c r="D31" s="319">
        <v>6647346</v>
      </c>
      <c r="E31" s="319">
        <v>735246.75</v>
      </c>
      <c r="F31" s="319">
        <v>7382592.75</v>
      </c>
    </row>
    <row r="32" spans="1:6" x14ac:dyDescent="0.25">
      <c r="A32" s="315">
        <v>4</v>
      </c>
      <c r="B32" s="335">
        <v>8</v>
      </c>
      <c r="C32" s="135" t="s">
        <v>38</v>
      </c>
      <c r="D32" s="319">
        <v>7032694</v>
      </c>
      <c r="E32" s="319">
        <v>861336.35</v>
      </c>
      <c r="F32" s="319">
        <v>7894030.3499999996</v>
      </c>
    </row>
    <row r="33" spans="1:6" x14ac:dyDescent="0.25">
      <c r="A33" s="315">
        <v>4</v>
      </c>
      <c r="B33" s="335">
        <v>9</v>
      </c>
      <c r="C33" s="135" t="s">
        <v>34</v>
      </c>
      <c r="D33" s="319">
        <v>67367704</v>
      </c>
      <c r="E33" s="319">
        <v>5789183.29</v>
      </c>
      <c r="F33" s="319">
        <v>73156887.290000007</v>
      </c>
    </row>
    <row r="34" spans="1:6" x14ac:dyDescent="0.25">
      <c r="A34" s="315">
        <v>4</v>
      </c>
      <c r="B34" s="335">
        <v>10</v>
      </c>
      <c r="C34" s="135" t="s">
        <v>28</v>
      </c>
      <c r="D34" s="319">
        <v>54679970</v>
      </c>
      <c r="E34" s="319">
        <v>4693188.72</v>
      </c>
      <c r="F34" s="319">
        <v>59373158.719999999</v>
      </c>
    </row>
    <row r="35" spans="1:6" x14ac:dyDescent="0.25">
      <c r="A35" s="315">
        <v>4</v>
      </c>
      <c r="B35" s="335">
        <v>11</v>
      </c>
      <c r="C35" s="135" t="s">
        <v>31</v>
      </c>
      <c r="D35" s="319">
        <v>74857662</v>
      </c>
      <c r="E35" s="319">
        <v>4525625.12</v>
      </c>
      <c r="F35" s="319">
        <v>79383287.120000005</v>
      </c>
    </row>
    <row r="36" spans="1:6" x14ac:dyDescent="0.25">
      <c r="A36" s="317">
        <v>5</v>
      </c>
      <c r="B36" s="337">
        <v>1</v>
      </c>
      <c r="C36" s="202" t="s">
        <v>40</v>
      </c>
      <c r="D36" s="320">
        <v>224893.39</v>
      </c>
      <c r="E36" s="320">
        <v>25927.19</v>
      </c>
      <c r="F36" s="321">
        <v>250820.58</v>
      </c>
    </row>
    <row r="37" spans="1:6" x14ac:dyDescent="0.25">
      <c r="A37" s="317">
        <v>5</v>
      </c>
      <c r="B37" s="337">
        <v>2</v>
      </c>
      <c r="C37" s="202" t="s">
        <v>41</v>
      </c>
      <c r="D37" s="320">
        <v>17342136.399999999</v>
      </c>
      <c r="E37" s="320">
        <v>2319487.6800000002</v>
      </c>
      <c r="F37" s="321">
        <v>19661624.079999998</v>
      </c>
    </row>
    <row r="38" spans="1:6" x14ac:dyDescent="0.25">
      <c r="A38" s="317">
        <v>5</v>
      </c>
      <c r="B38" s="337">
        <v>3</v>
      </c>
      <c r="C38" s="202" t="s">
        <v>42</v>
      </c>
      <c r="D38" s="320">
        <v>2040461.33</v>
      </c>
      <c r="E38" s="320">
        <v>97643.27</v>
      </c>
      <c r="F38" s="321">
        <v>2138104.6</v>
      </c>
    </row>
    <row r="39" spans="1:6" x14ac:dyDescent="0.25">
      <c r="A39" s="317">
        <v>5</v>
      </c>
      <c r="B39" s="337">
        <v>4</v>
      </c>
      <c r="C39" s="202" t="s">
        <v>43</v>
      </c>
      <c r="D39" s="320">
        <v>6810700.0800000001</v>
      </c>
      <c r="E39" s="320">
        <v>558784.31999999995</v>
      </c>
      <c r="F39" s="321">
        <v>7369484.4000000004</v>
      </c>
    </row>
    <row r="40" spans="1:6" x14ac:dyDescent="0.25">
      <c r="A40" s="317">
        <v>5</v>
      </c>
      <c r="B40" s="337">
        <v>5</v>
      </c>
      <c r="C40" s="202" t="s">
        <v>44</v>
      </c>
      <c r="D40" s="320">
        <v>545455.72</v>
      </c>
      <c r="E40" s="320">
        <v>39992.400000000001</v>
      </c>
      <c r="F40" s="321">
        <v>585448.12</v>
      </c>
    </row>
    <row r="41" spans="1:6" x14ac:dyDescent="0.25">
      <c r="A41" s="317">
        <v>5</v>
      </c>
      <c r="B41" s="337">
        <v>6</v>
      </c>
      <c r="C41" s="202" t="s">
        <v>45</v>
      </c>
      <c r="D41" s="320">
        <v>6464078.6699999999</v>
      </c>
      <c r="E41" s="320">
        <v>443130.72</v>
      </c>
      <c r="F41" s="321">
        <v>6907209.3899999997</v>
      </c>
    </row>
    <row r="42" spans="1:6" x14ac:dyDescent="0.25">
      <c r="A42" s="317">
        <v>5</v>
      </c>
      <c r="B42" s="337">
        <v>7</v>
      </c>
      <c r="C42" s="202" t="s">
        <v>46</v>
      </c>
      <c r="D42" s="320">
        <v>5162195.8099999996</v>
      </c>
      <c r="E42" s="320">
        <v>421673.8</v>
      </c>
      <c r="F42" s="321">
        <v>5583869.6100000003</v>
      </c>
    </row>
    <row r="43" spans="1:6" x14ac:dyDescent="0.25">
      <c r="A43" s="317">
        <v>5</v>
      </c>
      <c r="B43" s="337">
        <v>8</v>
      </c>
      <c r="C43" s="202" t="s">
        <v>47</v>
      </c>
      <c r="D43" s="320">
        <v>862448.31</v>
      </c>
      <c r="E43" s="320">
        <v>94731.9</v>
      </c>
      <c r="F43" s="321">
        <v>957180.21</v>
      </c>
    </row>
    <row r="44" spans="1:6" x14ac:dyDescent="0.25">
      <c r="A44" s="317">
        <v>5</v>
      </c>
      <c r="B44" s="337">
        <v>9</v>
      </c>
      <c r="C44" s="202" t="s">
        <v>48</v>
      </c>
      <c r="D44" s="320">
        <v>12998124.18</v>
      </c>
      <c r="E44" s="320">
        <v>1445451.45</v>
      </c>
      <c r="F44" s="321">
        <v>14443575.630000001</v>
      </c>
    </row>
    <row r="45" spans="1:6" x14ac:dyDescent="0.25">
      <c r="A45" s="317">
        <v>5</v>
      </c>
      <c r="B45" s="337">
        <v>10</v>
      </c>
      <c r="C45" s="202" t="s">
        <v>49</v>
      </c>
      <c r="D45" s="320">
        <v>9303803.9800000004</v>
      </c>
      <c r="E45" s="320">
        <v>819608.68</v>
      </c>
      <c r="F45" s="321">
        <v>10123412.66</v>
      </c>
    </row>
    <row r="46" spans="1:6" x14ac:dyDescent="0.25">
      <c r="A46" s="317">
        <v>5</v>
      </c>
      <c r="B46" s="337">
        <v>11</v>
      </c>
      <c r="C46" s="202" t="s">
        <v>50</v>
      </c>
      <c r="D46" s="320">
        <v>7525361.2999999998</v>
      </c>
      <c r="E46" s="320">
        <v>802205.51</v>
      </c>
      <c r="F46" s="321">
        <v>8327566.8099999996</v>
      </c>
    </row>
    <row r="47" spans="1:6" x14ac:dyDescent="0.25">
      <c r="A47" s="317">
        <v>5</v>
      </c>
      <c r="B47" s="337">
        <v>12</v>
      </c>
      <c r="C47" s="202" t="s">
        <v>51</v>
      </c>
      <c r="D47" s="320">
        <v>590791.37</v>
      </c>
      <c r="E47" s="320">
        <v>47164</v>
      </c>
      <c r="F47" s="321">
        <v>637955.37</v>
      </c>
    </row>
    <row r="48" spans="1:6" x14ac:dyDescent="0.25">
      <c r="A48" s="317">
        <v>5</v>
      </c>
      <c r="B48" s="337">
        <v>13</v>
      </c>
      <c r="C48" s="202" t="s">
        <v>52</v>
      </c>
      <c r="D48" s="320">
        <v>459425.07</v>
      </c>
      <c r="E48" s="320">
        <v>66260.070000000007</v>
      </c>
      <c r="F48" s="321">
        <v>525685.14</v>
      </c>
    </row>
    <row r="49" spans="1:6" x14ac:dyDescent="0.25">
      <c r="A49" s="317">
        <v>5</v>
      </c>
      <c r="B49" s="337">
        <v>14</v>
      </c>
      <c r="C49" s="202" t="s">
        <v>53</v>
      </c>
      <c r="D49" s="320">
        <v>5584852.5999999996</v>
      </c>
      <c r="E49" s="320">
        <v>240111.44</v>
      </c>
      <c r="F49" s="321">
        <v>5824964.04</v>
      </c>
    </row>
    <row r="50" spans="1:6" x14ac:dyDescent="0.25">
      <c r="A50" s="317">
        <v>5</v>
      </c>
      <c r="B50" s="337">
        <v>15</v>
      </c>
      <c r="C50" s="202" t="s">
        <v>54</v>
      </c>
      <c r="D50" s="320">
        <v>419444.03</v>
      </c>
      <c r="E50" s="320">
        <v>41073.660000000003</v>
      </c>
      <c r="F50" s="321">
        <v>460517.69</v>
      </c>
    </row>
    <row r="51" spans="1:6" x14ac:dyDescent="0.25">
      <c r="A51" s="317">
        <v>5</v>
      </c>
      <c r="B51" s="337">
        <v>16</v>
      </c>
      <c r="C51" s="202" t="s">
        <v>55</v>
      </c>
      <c r="D51" s="320">
        <v>370538.64</v>
      </c>
      <c r="E51" s="320">
        <v>12454.47</v>
      </c>
      <c r="F51" s="321">
        <v>382993.11</v>
      </c>
    </row>
    <row r="52" spans="1:6" x14ac:dyDescent="0.25">
      <c r="A52" s="317">
        <v>5</v>
      </c>
      <c r="B52" s="337">
        <v>17</v>
      </c>
      <c r="C52" s="202" t="s">
        <v>56</v>
      </c>
      <c r="D52" s="320">
        <v>15714336.609999999</v>
      </c>
      <c r="E52" s="320">
        <v>2106268.4500000002</v>
      </c>
      <c r="F52" s="321">
        <v>17820605.059999999</v>
      </c>
    </row>
    <row r="53" spans="1:6" x14ac:dyDescent="0.25">
      <c r="A53" s="317">
        <v>5</v>
      </c>
      <c r="B53" s="337">
        <v>18</v>
      </c>
      <c r="C53" s="202" t="s">
        <v>57</v>
      </c>
      <c r="D53" s="320">
        <v>12625443.699999999</v>
      </c>
      <c r="E53" s="320">
        <v>1338356.24</v>
      </c>
      <c r="F53" s="321">
        <v>13963799.939999999</v>
      </c>
    </row>
    <row r="54" spans="1:6" x14ac:dyDescent="0.25">
      <c r="A54" s="317">
        <v>5</v>
      </c>
      <c r="B54" s="337">
        <v>19</v>
      </c>
      <c r="C54" s="202" t="s">
        <v>58</v>
      </c>
      <c r="D54" s="320">
        <v>1449312.98</v>
      </c>
      <c r="E54" s="320">
        <v>89104.07</v>
      </c>
      <c r="F54" s="321">
        <v>1538417.05</v>
      </c>
    </row>
    <row r="55" spans="1:6" x14ac:dyDescent="0.25">
      <c r="A55" s="317">
        <v>5</v>
      </c>
      <c r="B55" s="337">
        <v>20</v>
      </c>
      <c r="C55" s="202" t="s">
        <v>59</v>
      </c>
      <c r="D55" s="320">
        <v>9658992.75</v>
      </c>
      <c r="E55" s="320">
        <v>933792.1</v>
      </c>
      <c r="F55" s="321">
        <v>10592784.85</v>
      </c>
    </row>
    <row r="56" spans="1:6" x14ac:dyDescent="0.25">
      <c r="A56" s="317">
        <v>5</v>
      </c>
      <c r="B56" s="337">
        <v>21</v>
      </c>
      <c r="C56" s="202" t="s">
        <v>60</v>
      </c>
      <c r="D56" s="320">
        <v>1671350.58</v>
      </c>
      <c r="E56" s="320">
        <v>125537.63</v>
      </c>
      <c r="F56" s="321">
        <v>1796888.21</v>
      </c>
    </row>
    <row r="57" spans="1:6" x14ac:dyDescent="0.25">
      <c r="A57" s="317">
        <v>5</v>
      </c>
      <c r="B57" s="337">
        <v>22</v>
      </c>
      <c r="C57" s="202" t="s">
        <v>61</v>
      </c>
      <c r="D57" s="320">
        <v>3883873.2</v>
      </c>
      <c r="E57" s="320">
        <v>531053.74</v>
      </c>
      <c r="F57" s="321">
        <v>4414926.9400000004</v>
      </c>
    </row>
    <row r="58" spans="1:6" x14ac:dyDescent="0.25">
      <c r="A58" s="317">
        <v>5</v>
      </c>
      <c r="B58" s="337">
        <v>23</v>
      </c>
      <c r="C58" s="202" t="s">
        <v>62</v>
      </c>
      <c r="D58" s="320">
        <v>3889941.76</v>
      </c>
      <c r="E58" s="320">
        <v>407594.74</v>
      </c>
      <c r="F58" s="321">
        <v>4297536.5</v>
      </c>
    </row>
    <row r="59" spans="1:6" x14ac:dyDescent="0.25">
      <c r="A59" s="317">
        <v>5</v>
      </c>
      <c r="B59" s="337">
        <v>24</v>
      </c>
      <c r="C59" s="202" t="s">
        <v>63</v>
      </c>
      <c r="D59" s="320">
        <v>29052656.670000002</v>
      </c>
      <c r="E59" s="320">
        <v>1343480.89</v>
      </c>
      <c r="F59" s="321">
        <v>30396137.559999999</v>
      </c>
    </row>
    <row r="60" spans="1:6" x14ac:dyDescent="0.25">
      <c r="A60" s="317">
        <v>5</v>
      </c>
      <c r="B60" s="337">
        <v>25</v>
      </c>
      <c r="C60" s="202" t="s">
        <v>64</v>
      </c>
      <c r="D60" s="320">
        <v>13912690.65</v>
      </c>
      <c r="E60" s="320">
        <v>1354972.75</v>
      </c>
      <c r="F60" s="321">
        <v>15267663.4</v>
      </c>
    </row>
    <row r="61" spans="1:6" x14ac:dyDescent="0.25">
      <c r="A61" s="317">
        <v>5</v>
      </c>
      <c r="B61" s="337">
        <v>26</v>
      </c>
      <c r="C61" s="202" t="s">
        <v>65</v>
      </c>
      <c r="D61" s="320">
        <v>838888.05</v>
      </c>
      <c r="E61" s="320">
        <v>31059.599999999999</v>
      </c>
      <c r="F61" s="321">
        <v>869947.65</v>
      </c>
    </row>
    <row r="62" spans="1:6" x14ac:dyDescent="0.25">
      <c r="A62" s="317">
        <v>5</v>
      </c>
      <c r="B62" s="337">
        <v>27</v>
      </c>
      <c r="C62" s="202" t="s">
        <v>66</v>
      </c>
      <c r="D62" s="320">
        <v>9436241.1999999993</v>
      </c>
      <c r="E62" s="320">
        <v>1232685.17</v>
      </c>
      <c r="F62" s="321">
        <v>10668926.369999999</v>
      </c>
    </row>
    <row r="63" spans="1:6" x14ac:dyDescent="0.25">
      <c r="A63" s="317">
        <v>5</v>
      </c>
      <c r="B63" s="337">
        <v>28</v>
      </c>
      <c r="C63" s="202" t="s">
        <v>67</v>
      </c>
      <c r="D63" s="320">
        <v>4084135.42</v>
      </c>
      <c r="E63" s="320">
        <v>562538.03</v>
      </c>
      <c r="F63" s="321">
        <v>4646673.45</v>
      </c>
    </row>
    <row r="64" spans="1:6" x14ac:dyDescent="0.25">
      <c r="A64" s="317">
        <v>5</v>
      </c>
      <c r="B64" s="337">
        <v>29</v>
      </c>
      <c r="C64" s="202" t="s">
        <v>68</v>
      </c>
      <c r="D64" s="320">
        <v>385174.56</v>
      </c>
      <c r="E64" s="320">
        <v>16486.169999999998</v>
      </c>
      <c r="F64" s="321">
        <v>401660.73</v>
      </c>
    </row>
    <row r="65" spans="1:6" x14ac:dyDescent="0.25">
      <c r="A65" s="317">
        <v>5</v>
      </c>
      <c r="B65" s="337">
        <v>30</v>
      </c>
      <c r="C65" s="202" t="s">
        <v>69</v>
      </c>
      <c r="D65" s="320">
        <v>69077612.099999994</v>
      </c>
      <c r="E65" s="320">
        <v>8301100.3899999997</v>
      </c>
      <c r="F65" s="321">
        <v>77378712.489999995</v>
      </c>
    </row>
    <row r="66" spans="1:6" x14ac:dyDescent="0.25">
      <c r="A66" s="317">
        <v>5</v>
      </c>
      <c r="B66" s="337">
        <v>31</v>
      </c>
      <c r="C66" s="202" t="s">
        <v>70</v>
      </c>
      <c r="D66" s="320">
        <v>2851862.41</v>
      </c>
      <c r="E66" s="320">
        <v>279791.99</v>
      </c>
      <c r="F66" s="321">
        <v>3131654.4</v>
      </c>
    </row>
    <row r="67" spans="1:6" x14ac:dyDescent="0.25">
      <c r="A67" s="317">
        <v>5</v>
      </c>
      <c r="B67" s="337">
        <v>32</v>
      </c>
      <c r="C67" s="202" t="s">
        <v>71</v>
      </c>
      <c r="D67" s="320">
        <v>2931110.56</v>
      </c>
      <c r="E67" s="320">
        <v>219145.81</v>
      </c>
      <c r="F67" s="321">
        <v>3150256.37</v>
      </c>
    </row>
    <row r="68" spans="1:6" x14ac:dyDescent="0.25">
      <c r="A68" s="317">
        <v>5</v>
      </c>
      <c r="B68" s="337">
        <v>33</v>
      </c>
      <c r="C68" s="202" t="s">
        <v>72</v>
      </c>
      <c r="D68" s="320">
        <v>42595879.590000004</v>
      </c>
      <c r="E68" s="320">
        <v>2831957.79</v>
      </c>
      <c r="F68" s="321">
        <v>45427837.380000003</v>
      </c>
    </row>
    <row r="69" spans="1:6" x14ac:dyDescent="0.25">
      <c r="A69" s="317">
        <v>5</v>
      </c>
      <c r="B69" s="337">
        <v>34</v>
      </c>
      <c r="C69" s="202" t="s">
        <v>73</v>
      </c>
      <c r="D69" s="320">
        <v>984890.27</v>
      </c>
      <c r="E69" s="320">
        <v>89850.21</v>
      </c>
      <c r="F69" s="321">
        <v>1074740.48</v>
      </c>
    </row>
    <row r="70" spans="1:6" x14ac:dyDescent="0.25">
      <c r="A70" s="317">
        <v>5</v>
      </c>
      <c r="B70" s="337">
        <v>35</v>
      </c>
      <c r="C70" s="202" t="s">
        <v>74</v>
      </c>
      <c r="D70" s="320">
        <v>43895620.619999997</v>
      </c>
      <c r="E70" s="320">
        <v>8811415.9800000004</v>
      </c>
      <c r="F70" s="321">
        <v>52707036.600000001</v>
      </c>
    </row>
    <row r="71" spans="1:6" x14ac:dyDescent="0.25">
      <c r="A71" s="317">
        <v>5</v>
      </c>
      <c r="B71" s="337">
        <v>36</v>
      </c>
      <c r="C71" s="202" t="s">
        <v>75</v>
      </c>
      <c r="D71" s="320">
        <v>7725623.5199999996</v>
      </c>
      <c r="E71" s="320">
        <v>1648329.42</v>
      </c>
      <c r="F71" s="321">
        <v>9373952.9399999995</v>
      </c>
    </row>
    <row r="72" spans="1:6" x14ac:dyDescent="0.25">
      <c r="A72" s="317">
        <v>5</v>
      </c>
      <c r="B72" s="337">
        <v>37</v>
      </c>
      <c r="C72" s="202" t="s">
        <v>76</v>
      </c>
      <c r="D72" s="320">
        <v>1202287.22</v>
      </c>
      <c r="E72" s="320">
        <v>62904.52</v>
      </c>
      <c r="F72" s="321">
        <v>1265191.74</v>
      </c>
    </row>
    <row r="73" spans="1:6" x14ac:dyDescent="0.25">
      <c r="A73" s="317">
        <v>5</v>
      </c>
      <c r="B73" s="337">
        <v>38</v>
      </c>
      <c r="C73" s="202" t="s">
        <v>77</v>
      </c>
      <c r="D73" s="320">
        <v>2401004.7000000002</v>
      </c>
      <c r="E73" s="320">
        <v>179234.77</v>
      </c>
      <c r="F73" s="321">
        <v>2580239.4700000002</v>
      </c>
    </row>
    <row r="74" spans="1:6" x14ac:dyDescent="0.25">
      <c r="A74" s="330">
        <v>6</v>
      </c>
      <c r="B74" s="338">
        <v>1</v>
      </c>
      <c r="C74" s="202" t="s">
        <v>79</v>
      </c>
      <c r="D74" s="321">
        <v>6073102</v>
      </c>
      <c r="E74" s="321">
        <v>1444313</v>
      </c>
      <c r="F74" s="321">
        <v>7517415</v>
      </c>
    </row>
    <row r="75" spans="1:6" x14ac:dyDescent="0.25">
      <c r="A75" s="330">
        <v>6</v>
      </c>
      <c r="B75" s="338">
        <v>2</v>
      </c>
      <c r="C75" s="202" t="s">
        <v>80</v>
      </c>
      <c r="D75" s="321">
        <v>12434305</v>
      </c>
      <c r="E75" s="321">
        <v>2437637</v>
      </c>
      <c r="F75" s="321">
        <v>14871942</v>
      </c>
    </row>
    <row r="76" spans="1:6" x14ac:dyDescent="0.25">
      <c r="A76" s="330">
        <v>6</v>
      </c>
      <c r="B76" s="338">
        <v>3</v>
      </c>
      <c r="C76" s="202" t="s">
        <v>81</v>
      </c>
      <c r="D76" s="321">
        <v>6239900</v>
      </c>
      <c r="E76" s="321">
        <v>1085419</v>
      </c>
      <c r="F76" s="321">
        <v>7325319</v>
      </c>
    </row>
    <row r="77" spans="1:6" x14ac:dyDescent="0.25">
      <c r="A77" s="330">
        <v>6</v>
      </c>
      <c r="B77" s="338">
        <v>4</v>
      </c>
      <c r="C77" s="202" t="s">
        <v>82</v>
      </c>
      <c r="D77" s="321">
        <v>4089945</v>
      </c>
      <c r="E77" s="321">
        <v>646260</v>
      </c>
      <c r="F77" s="321">
        <v>4736205</v>
      </c>
    </row>
    <row r="78" spans="1:6" x14ac:dyDescent="0.25">
      <c r="A78" s="330">
        <v>6</v>
      </c>
      <c r="B78" s="338">
        <v>5</v>
      </c>
      <c r="C78" s="202" t="s">
        <v>83</v>
      </c>
      <c r="D78" s="321">
        <v>3147061</v>
      </c>
      <c r="E78" s="321">
        <v>466425</v>
      </c>
      <c r="F78" s="321">
        <v>3613485</v>
      </c>
    </row>
    <row r="79" spans="1:6" x14ac:dyDescent="0.25">
      <c r="A79" s="330">
        <v>6</v>
      </c>
      <c r="B79" s="338">
        <v>6</v>
      </c>
      <c r="C79" s="202" t="s">
        <v>84</v>
      </c>
      <c r="D79" s="321">
        <v>2584294</v>
      </c>
      <c r="E79" s="321">
        <v>404145</v>
      </c>
      <c r="F79" s="321">
        <v>2988439</v>
      </c>
    </row>
    <row r="80" spans="1:6" x14ac:dyDescent="0.25">
      <c r="A80" s="330">
        <v>6</v>
      </c>
      <c r="B80" s="338">
        <v>7</v>
      </c>
      <c r="C80" s="202" t="s">
        <v>85</v>
      </c>
      <c r="D80" s="321">
        <v>15889059</v>
      </c>
      <c r="E80" s="321">
        <v>5741273</v>
      </c>
      <c r="F80" s="321">
        <v>21630332</v>
      </c>
    </row>
    <row r="81" spans="1:6" x14ac:dyDescent="0.25">
      <c r="A81" s="330">
        <v>6</v>
      </c>
      <c r="B81" s="338">
        <v>8</v>
      </c>
      <c r="C81" s="202" t="s">
        <v>86</v>
      </c>
      <c r="D81" s="321">
        <v>3763400</v>
      </c>
      <c r="E81" s="321">
        <v>315151</v>
      </c>
      <c r="F81" s="321">
        <v>4078551</v>
      </c>
    </row>
    <row r="82" spans="1:6" x14ac:dyDescent="0.25">
      <c r="A82" s="330">
        <v>6</v>
      </c>
      <c r="B82" s="338">
        <v>9</v>
      </c>
      <c r="C82" s="202" t="s">
        <v>87</v>
      </c>
      <c r="D82" s="321">
        <v>16558678</v>
      </c>
      <c r="E82" s="321">
        <v>5781576</v>
      </c>
      <c r="F82" s="321">
        <v>22340254</v>
      </c>
    </row>
    <row r="83" spans="1:6" x14ac:dyDescent="0.25">
      <c r="A83" s="330">
        <v>6</v>
      </c>
      <c r="B83" s="338">
        <v>10</v>
      </c>
      <c r="C83" s="202" t="s">
        <v>88</v>
      </c>
      <c r="D83" s="321">
        <v>4128167</v>
      </c>
      <c r="E83" s="321">
        <v>1204567</v>
      </c>
      <c r="F83" s="321">
        <v>5332734</v>
      </c>
    </row>
    <row r="84" spans="1:6" x14ac:dyDescent="0.25">
      <c r="A84" s="168">
        <v>7</v>
      </c>
      <c r="B84" s="339">
        <v>1</v>
      </c>
      <c r="C84" s="169" t="s">
        <v>90</v>
      </c>
      <c r="D84" s="256">
        <v>29342037.5</v>
      </c>
      <c r="E84" s="256">
        <v>1494643.7</v>
      </c>
      <c r="F84" s="256">
        <v>30836681.199999999</v>
      </c>
    </row>
    <row r="85" spans="1:6" x14ac:dyDescent="0.25">
      <c r="A85" s="168">
        <v>7</v>
      </c>
      <c r="B85" s="339">
        <v>2</v>
      </c>
      <c r="C85" s="169" t="s">
        <v>91</v>
      </c>
      <c r="D85" s="256">
        <v>24412126.510000002</v>
      </c>
      <c r="E85" s="256">
        <v>1611866.1</v>
      </c>
      <c r="F85" s="256">
        <v>26023992.609999999</v>
      </c>
    </row>
    <row r="86" spans="1:6" x14ac:dyDescent="0.25">
      <c r="A86" s="168">
        <v>7</v>
      </c>
      <c r="B86" s="339">
        <v>3</v>
      </c>
      <c r="C86" s="169" t="s">
        <v>92</v>
      </c>
      <c r="D86" s="256">
        <v>28805724.309999999</v>
      </c>
      <c r="E86" s="256">
        <v>2122990.64</v>
      </c>
      <c r="F86" s="256">
        <v>30928714.949999999</v>
      </c>
    </row>
    <row r="87" spans="1:6" x14ac:dyDescent="0.25">
      <c r="A87" s="168">
        <v>7</v>
      </c>
      <c r="B87" s="339">
        <v>4</v>
      </c>
      <c r="C87" s="169" t="s">
        <v>93</v>
      </c>
      <c r="D87" s="256">
        <v>118564008.73</v>
      </c>
      <c r="E87" s="256">
        <v>6171025.8399999999</v>
      </c>
      <c r="F87" s="256">
        <v>124735034.56999999</v>
      </c>
    </row>
    <row r="88" spans="1:6" x14ac:dyDescent="0.25">
      <c r="A88" s="168">
        <v>7</v>
      </c>
      <c r="B88" s="339">
        <v>5</v>
      </c>
      <c r="C88" s="169" t="s">
        <v>94</v>
      </c>
      <c r="D88" s="256">
        <v>56507883.710000001</v>
      </c>
      <c r="E88" s="256">
        <v>3079472.38</v>
      </c>
      <c r="F88" s="256">
        <v>59587356.090000004</v>
      </c>
    </row>
    <row r="89" spans="1:6" x14ac:dyDescent="0.25">
      <c r="A89" s="168">
        <v>7</v>
      </c>
      <c r="B89" s="339">
        <v>6</v>
      </c>
      <c r="C89" s="169" t="s">
        <v>95</v>
      </c>
      <c r="D89" s="256">
        <v>74447876.719999999</v>
      </c>
      <c r="E89" s="256">
        <v>2793815.18</v>
      </c>
      <c r="F89" s="256">
        <v>77241691.900000006</v>
      </c>
    </row>
    <row r="90" spans="1:6" x14ac:dyDescent="0.25">
      <c r="A90" s="168">
        <v>7</v>
      </c>
      <c r="B90" s="339">
        <v>7</v>
      </c>
      <c r="C90" s="169" t="s">
        <v>96</v>
      </c>
      <c r="D90" s="256">
        <v>25853125.309999999</v>
      </c>
      <c r="E90" s="256">
        <v>1478893.84</v>
      </c>
      <c r="F90" s="256">
        <v>27332019.149999999</v>
      </c>
    </row>
    <row r="91" spans="1:6" x14ac:dyDescent="0.25">
      <c r="A91" s="168">
        <v>7</v>
      </c>
      <c r="B91" s="339">
        <v>8</v>
      </c>
      <c r="C91" s="169" t="s">
        <v>97</v>
      </c>
      <c r="D91" s="256">
        <v>48454275.210000001</v>
      </c>
      <c r="E91" s="256">
        <v>3001855.51</v>
      </c>
      <c r="F91" s="256">
        <v>51456130.719999999</v>
      </c>
    </row>
    <row r="92" spans="1:6" x14ac:dyDescent="0.25">
      <c r="A92" s="168">
        <v>7</v>
      </c>
      <c r="B92" s="339">
        <v>9</v>
      </c>
      <c r="C92" s="169" t="s">
        <v>98</v>
      </c>
      <c r="D92" s="256">
        <v>21493679.5</v>
      </c>
      <c r="E92" s="256">
        <v>1591685.82</v>
      </c>
      <c r="F92" s="256">
        <v>23085365.32</v>
      </c>
    </row>
    <row r="93" spans="1:6" x14ac:dyDescent="0.25">
      <c r="A93" s="168">
        <v>7</v>
      </c>
      <c r="B93" s="339">
        <v>10</v>
      </c>
      <c r="C93" s="169" t="s">
        <v>99</v>
      </c>
      <c r="D93" s="256">
        <v>32777721.010000002</v>
      </c>
      <c r="E93" s="256">
        <v>1176478.69</v>
      </c>
      <c r="F93" s="256">
        <v>33954199.700000003</v>
      </c>
    </row>
    <row r="94" spans="1:6" x14ac:dyDescent="0.25">
      <c r="A94" s="168">
        <v>7</v>
      </c>
      <c r="B94" s="339">
        <v>11</v>
      </c>
      <c r="C94" s="169" t="s">
        <v>100</v>
      </c>
      <c r="D94" s="256">
        <v>50111008.219999999</v>
      </c>
      <c r="E94" s="256">
        <v>2339287.5499999998</v>
      </c>
      <c r="F94" s="256">
        <v>52450295.770000003</v>
      </c>
    </row>
    <row r="95" spans="1:6" x14ac:dyDescent="0.25">
      <c r="A95" s="168">
        <v>7</v>
      </c>
      <c r="B95" s="339">
        <v>12</v>
      </c>
      <c r="C95" s="169" t="s">
        <v>101</v>
      </c>
      <c r="D95" s="256">
        <v>30582247.699999999</v>
      </c>
      <c r="E95" s="256">
        <v>3008391.51</v>
      </c>
      <c r="F95" s="256">
        <v>33590639.210000001</v>
      </c>
    </row>
    <row r="96" spans="1:6" x14ac:dyDescent="0.25">
      <c r="A96" s="168">
        <v>7</v>
      </c>
      <c r="B96" s="339">
        <v>13</v>
      </c>
      <c r="C96" s="169" t="s">
        <v>102</v>
      </c>
      <c r="D96" s="256">
        <v>58010729.710000001</v>
      </c>
      <c r="E96" s="256">
        <v>3876336.77</v>
      </c>
      <c r="F96" s="256">
        <v>61887066.479999997</v>
      </c>
    </row>
    <row r="97" spans="1:6" x14ac:dyDescent="0.25">
      <c r="A97" s="168">
        <v>7</v>
      </c>
      <c r="B97" s="339">
        <v>14</v>
      </c>
      <c r="C97" s="169" t="s">
        <v>103</v>
      </c>
      <c r="D97" s="256">
        <v>60521440.810000002</v>
      </c>
      <c r="E97" s="256">
        <v>3172968.67</v>
      </c>
      <c r="F97" s="256">
        <v>63694409.479999997</v>
      </c>
    </row>
    <row r="98" spans="1:6" x14ac:dyDescent="0.25">
      <c r="A98" s="168">
        <v>7</v>
      </c>
      <c r="B98" s="339">
        <v>15</v>
      </c>
      <c r="C98" s="169" t="s">
        <v>104</v>
      </c>
      <c r="D98" s="256">
        <v>54314351.409999996</v>
      </c>
      <c r="E98" s="256">
        <v>2216062.73</v>
      </c>
      <c r="F98" s="256">
        <v>56530414.140000001</v>
      </c>
    </row>
    <row r="99" spans="1:6" x14ac:dyDescent="0.25">
      <c r="A99" s="168">
        <v>7</v>
      </c>
      <c r="B99" s="339">
        <v>16</v>
      </c>
      <c r="C99" s="169" t="s">
        <v>105</v>
      </c>
      <c r="D99" s="256">
        <v>20189048.710000001</v>
      </c>
      <c r="E99" s="256">
        <v>680333.81</v>
      </c>
      <c r="F99" s="256">
        <v>20869382.52</v>
      </c>
    </row>
    <row r="100" spans="1:6" x14ac:dyDescent="0.25">
      <c r="A100" s="168">
        <v>7</v>
      </c>
      <c r="B100" s="339">
        <v>17</v>
      </c>
      <c r="C100" s="169" t="s">
        <v>106</v>
      </c>
      <c r="D100" s="256">
        <v>87528411.719999999</v>
      </c>
      <c r="E100" s="256">
        <v>5283717.4400000004</v>
      </c>
      <c r="F100" s="256">
        <v>92812129.159999996</v>
      </c>
    </row>
    <row r="101" spans="1:6" x14ac:dyDescent="0.25">
      <c r="A101" s="168">
        <v>7</v>
      </c>
      <c r="B101" s="339">
        <v>18</v>
      </c>
      <c r="C101" s="169" t="s">
        <v>107</v>
      </c>
      <c r="D101" s="256">
        <v>17577391.5</v>
      </c>
      <c r="E101" s="256">
        <v>923477.47</v>
      </c>
      <c r="F101" s="256">
        <v>18500868.969999999</v>
      </c>
    </row>
    <row r="102" spans="1:6" x14ac:dyDescent="0.25">
      <c r="A102" s="168">
        <v>7</v>
      </c>
      <c r="B102" s="339">
        <v>19</v>
      </c>
      <c r="C102" s="169" t="s">
        <v>108</v>
      </c>
      <c r="D102" s="256">
        <v>83603753.920000002</v>
      </c>
      <c r="E102" s="256">
        <v>5301143.07</v>
      </c>
      <c r="F102" s="256">
        <v>88904896.989999995</v>
      </c>
    </row>
    <row r="103" spans="1:6" x14ac:dyDescent="0.25">
      <c r="A103" s="168">
        <v>7</v>
      </c>
      <c r="B103" s="339">
        <v>20</v>
      </c>
      <c r="C103" s="169" t="s">
        <v>109</v>
      </c>
      <c r="D103" s="256">
        <v>115008177.73</v>
      </c>
      <c r="E103" s="256">
        <v>3963931.52</v>
      </c>
      <c r="F103" s="256">
        <v>118972109.25</v>
      </c>
    </row>
    <row r="104" spans="1:6" x14ac:dyDescent="0.25">
      <c r="A104" s="168">
        <v>7</v>
      </c>
      <c r="B104" s="339">
        <v>21</v>
      </c>
      <c r="C104" s="169" t="s">
        <v>110</v>
      </c>
      <c r="D104" s="256">
        <v>26143913.899999999</v>
      </c>
      <c r="E104" s="256">
        <v>1049909.1499999999</v>
      </c>
      <c r="F104" s="256">
        <v>27193823.050000001</v>
      </c>
    </row>
    <row r="105" spans="1:6" x14ac:dyDescent="0.25">
      <c r="A105" s="168">
        <v>7</v>
      </c>
      <c r="B105" s="339">
        <v>22</v>
      </c>
      <c r="C105" s="169" t="s">
        <v>111</v>
      </c>
      <c r="D105" s="256">
        <v>66932562.109999999</v>
      </c>
      <c r="E105" s="256">
        <v>3024797.93</v>
      </c>
      <c r="F105" s="256">
        <v>69957360.040000007</v>
      </c>
    </row>
    <row r="106" spans="1:6" x14ac:dyDescent="0.25">
      <c r="A106" s="168">
        <v>7</v>
      </c>
      <c r="B106" s="339">
        <v>23</v>
      </c>
      <c r="C106" s="169" t="s">
        <v>112</v>
      </c>
      <c r="D106" s="256">
        <v>249432184.16</v>
      </c>
      <c r="E106" s="256">
        <v>14391446.57</v>
      </c>
      <c r="F106" s="256">
        <v>263823630.72999999</v>
      </c>
    </row>
    <row r="107" spans="1:6" x14ac:dyDescent="0.25">
      <c r="A107" s="168">
        <v>7</v>
      </c>
      <c r="B107" s="339">
        <v>24</v>
      </c>
      <c r="C107" s="169" t="s">
        <v>113</v>
      </c>
      <c r="D107" s="256">
        <v>49342343.409999996</v>
      </c>
      <c r="E107" s="256">
        <v>2245776.2799999998</v>
      </c>
      <c r="F107" s="256">
        <v>51588119.689999998</v>
      </c>
    </row>
    <row r="108" spans="1:6" x14ac:dyDescent="0.25">
      <c r="A108" s="168">
        <v>7</v>
      </c>
      <c r="B108" s="339">
        <v>25</v>
      </c>
      <c r="C108" s="169" t="s">
        <v>114</v>
      </c>
      <c r="D108" s="256">
        <v>17539850.600000001</v>
      </c>
      <c r="E108" s="256">
        <v>668286.24</v>
      </c>
      <c r="F108" s="256">
        <v>18208136.84</v>
      </c>
    </row>
    <row r="109" spans="1:6" x14ac:dyDescent="0.25">
      <c r="A109" s="168">
        <v>7</v>
      </c>
      <c r="B109" s="339">
        <v>26</v>
      </c>
      <c r="C109" s="169" t="s">
        <v>115</v>
      </c>
      <c r="D109" s="256">
        <v>133199047.34</v>
      </c>
      <c r="E109" s="256">
        <v>7120910.5199999996</v>
      </c>
      <c r="F109" s="256">
        <v>140319957.86000001</v>
      </c>
    </row>
    <row r="110" spans="1:6" x14ac:dyDescent="0.25">
      <c r="A110" s="168">
        <v>7</v>
      </c>
      <c r="B110" s="339">
        <v>27</v>
      </c>
      <c r="C110" s="169" t="s">
        <v>116</v>
      </c>
      <c r="D110" s="256">
        <v>76378045.709999993</v>
      </c>
      <c r="E110" s="256">
        <v>3954325.08</v>
      </c>
      <c r="F110" s="256">
        <v>80332370.790000007</v>
      </c>
    </row>
    <row r="111" spans="1:6" x14ac:dyDescent="0.25">
      <c r="A111" s="168">
        <v>7</v>
      </c>
      <c r="B111" s="339">
        <v>28</v>
      </c>
      <c r="C111" s="135" t="s">
        <v>117</v>
      </c>
      <c r="D111" s="319">
        <v>4956799.0999999996</v>
      </c>
      <c r="E111" s="319">
        <v>368807.59</v>
      </c>
      <c r="F111" s="319">
        <v>5325606.6900000004</v>
      </c>
    </row>
    <row r="112" spans="1:6" x14ac:dyDescent="0.25">
      <c r="A112" s="168">
        <v>7</v>
      </c>
      <c r="B112" s="339">
        <v>29</v>
      </c>
      <c r="C112" s="135" t="s">
        <v>118</v>
      </c>
      <c r="D112" s="319">
        <v>6145313.4100000001</v>
      </c>
      <c r="E112" s="319">
        <v>289844.92</v>
      </c>
      <c r="F112" s="319">
        <v>6435158.3300000001</v>
      </c>
    </row>
    <row r="113" spans="1:6" x14ac:dyDescent="0.25">
      <c r="A113" s="168">
        <v>7</v>
      </c>
      <c r="B113" s="339">
        <v>30</v>
      </c>
      <c r="C113" s="169" t="s">
        <v>119</v>
      </c>
      <c r="D113" s="256">
        <v>82021378.420000002</v>
      </c>
      <c r="E113" s="256">
        <v>4101135.55</v>
      </c>
      <c r="F113" s="256">
        <v>86122513.969999999</v>
      </c>
    </row>
    <row r="114" spans="1:6" x14ac:dyDescent="0.25">
      <c r="A114" s="168">
        <v>7</v>
      </c>
      <c r="B114" s="339">
        <v>31</v>
      </c>
      <c r="C114" s="169" t="s">
        <v>120</v>
      </c>
      <c r="D114" s="256">
        <v>471544479.61000001</v>
      </c>
      <c r="E114" s="256">
        <v>22205631.27</v>
      </c>
      <c r="F114" s="256">
        <v>493750110.88</v>
      </c>
    </row>
    <row r="115" spans="1:6" x14ac:dyDescent="0.25">
      <c r="A115" s="168">
        <v>7</v>
      </c>
      <c r="B115" s="339">
        <v>32</v>
      </c>
      <c r="C115" s="169" t="s">
        <v>121</v>
      </c>
      <c r="D115" s="256">
        <v>47989323.710000001</v>
      </c>
      <c r="E115" s="256">
        <v>2420046.46</v>
      </c>
      <c r="F115" s="256">
        <v>50409370.170000002</v>
      </c>
    </row>
    <row r="116" spans="1:6" x14ac:dyDescent="0.25">
      <c r="A116" s="168">
        <v>7</v>
      </c>
      <c r="B116" s="339">
        <v>33</v>
      </c>
      <c r="C116" s="169" t="s">
        <v>122</v>
      </c>
      <c r="D116" s="256">
        <v>19015463.100000001</v>
      </c>
      <c r="E116" s="256">
        <v>760013.38</v>
      </c>
      <c r="F116" s="256">
        <v>19775476.48</v>
      </c>
    </row>
    <row r="117" spans="1:6" x14ac:dyDescent="0.25">
      <c r="A117" s="168">
        <v>7</v>
      </c>
      <c r="B117" s="339">
        <v>34</v>
      </c>
      <c r="C117" s="169" t="s">
        <v>123</v>
      </c>
      <c r="D117" s="256">
        <v>83071187.510000005</v>
      </c>
      <c r="E117" s="256">
        <v>4694877.3600000003</v>
      </c>
      <c r="F117" s="256">
        <v>87766064.870000005</v>
      </c>
    </row>
    <row r="118" spans="1:6" x14ac:dyDescent="0.25">
      <c r="A118" s="168">
        <v>7</v>
      </c>
      <c r="B118" s="339">
        <v>35</v>
      </c>
      <c r="C118" s="169" t="s">
        <v>124</v>
      </c>
      <c r="D118" s="256">
        <v>10474958.9</v>
      </c>
      <c r="E118" s="256">
        <v>760798.06</v>
      </c>
      <c r="F118" s="256">
        <v>11235756.960000001</v>
      </c>
    </row>
    <row r="119" spans="1:6" x14ac:dyDescent="0.25">
      <c r="A119" s="168">
        <v>7</v>
      </c>
      <c r="B119" s="339">
        <v>36</v>
      </c>
      <c r="C119" s="169" t="s">
        <v>125</v>
      </c>
      <c r="D119" s="256">
        <v>30596037.210000001</v>
      </c>
      <c r="E119" s="256">
        <v>1162436.8600000001</v>
      </c>
      <c r="F119" s="256">
        <v>31758474.07</v>
      </c>
    </row>
    <row r="120" spans="1:6" x14ac:dyDescent="0.25">
      <c r="A120" s="168">
        <v>7</v>
      </c>
      <c r="B120" s="339">
        <v>37</v>
      </c>
      <c r="C120" s="169" t="s">
        <v>126</v>
      </c>
      <c r="D120" s="256">
        <v>29201867.109999999</v>
      </c>
      <c r="E120" s="256">
        <v>2191121.3199999998</v>
      </c>
      <c r="F120" s="256">
        <v>31392988.43</v>
      </c>
    </row>
    <row r="121" spans="1:6" x14ac:dyDescent="0.25">
      <c r="A121" s="168">
        <v>7</v>
      </c>
      <c r="B121" s="339">
        <v>38</v>
      </c>
      <c r="C121" s="169" t="s">
        <v>127</v>
      </c>
      <c r="D121" s="256">
        <v>79708350.219999999</v>
      </c>
      <c r="E121" s="256">
        <v>3640175.02</v>
      </c>
      <c r="F121" s="256">
        <v>83348525.239999995</v>
      </c>
    </row>
    <row r="122" spans="1:6" x14ac:dyDescent="0.25">
      <c r="A122" s="168">
        <v>7</v>
      </c>
      <c r="B122" s="339">
        <v>39</v>
      </c>
      <c r="C122" s="169" t="s">
        <v>128</v>
      </c>
      <c r="D122" s="256">
        <v>79004555.620000005</v>
      </c>
      <c r="E122" s="256">
        <v>3710719.13</v>
      </c>
      <c r="F122" s="256">
        <v>82715274.75</v>
      </c>
    </row>
    <row r="123" spans="1:6" x14ac:dyDescent="0.25">
      <c r="A123" s="168">
        <v>7</v>
      </c>
      <c r="B123" s="339">
        <v>40</v>
      </c>
      <c r="C123" s="169" t="s">
        <v>129</v>
      </c>
      <c r="D123" s="256">
        <v>31103603.91</v>
      </c>
      <c r="E123" s="256">
        <v>2007330.15</v>
      </c>
      <c r="F123" s="256">
        <v>33110934.059999999</v>
      </c>
    </row>
    <row r="124" spans="1:6" x14ac:dyDescent="0.25">
      <c r="A124" s="168">
        <v>7</v>
      </c>
      <c r="B124" s="339">
        <v>41</v>
      </c>
      <c r="C124" s="169" t="s">
        <v>130</v>
      </c>
      <c r="D124" s="256">
        <v>98327779.620000005</v>
      </c>
      <c r="E124" s="256">
        <v>6290130.3799999999</v>
      </c>
      <c r="F124" s="256">
        <v>104617910</v>
      </c>
    </row>
    <row r="125" spans="1:6" x14ac:dyDescent="0.25">
      <c r="A125" s="168">
        <v>7</v>
      </c>
      <c r="B125" s="339">
        <v>42</v>
      </c>
      <c r="C125" s="169" t="s">
        <v>131</v>
      </c>
      <c r="D125" s="256">
        <v>25645579.809999999</v>
      </c>
      <c r="E125" s="256">
        <v>1278901.43</v>
      </c>
      <c r="F125" s="256">
        <v>26924481.239999998</v>
      </c>
    </row>
    <row r="126" spans="1:6" x14ac:dyDescent="0.25">
      <c r="A126" s="168">
        <v>7</v>
      </c>
      <c r="B126" s="339">
        <v>43</v>
      </c>
      <c r="C126" s="169" t="s">
        <v>132</v>
      </c>
      <c r="D126" s="256">
        <v>15359087.609999999</v>
      </c>
      <c r="E126" s="256">
        <v>823581.11</v>
      </c>
      <c r="F126" s="256">
        <v>16182668.720000001</v>
      </c>
    </row>
    <row r="127" spans="1:6" x14ac:dyDescent="0.25">
      <c r="A127" s="168">
        <v>7</v>
      </c>
      <c r="B127" s="339">
        <v>44</v>
      </c>
      <c r="C127" s="169" t="s">
        <v>133</v>
      </c>
      <c r="D127" s="256">
        <v>65192589.219999999</v>
      </c>
      <c r="E127" s="256">
        <v>3086581.97</v>
      </c>
      <c r="F127" s="256">
        <v>68279171.189999998</v>
      </c>
    </row>
    <row r="128" spans="1:6" x14ac:dyDescent="0.25">
      <c r="A128" s="168">
        <v>7</v>
      </c>
      <c r="B128" s="339">
        <v>45</v>
      </c>
      <c r="C128" s="169" t="s">
        <v>134</v>
      </c>
      <c r="D128" s="256">
        <v>6530949.5999999996</v>
      </c>
      <c r="E128" s="256">
        <v>652422</v>
      </c>
      <c r="F128" s="256">
        <v>7183371.5999999996</v>
      </c>
    </row>
    <row r="129" spans="1:6" x14ac:dyDescent="0.25">
      <c r="A129" s="168">
        <v>7</v>
      </c>
      <c r="B129" s="339">
        <v>46</v>
      </c>
      <c r="C129" s="169" t="s">
        <v>135</v>
      </c>
      <c r="D129" s="256">
        <v>38161285.109999999</v>
      </c>
      <c r="E129" s="256">
        <v>1727509.87</v>
      </c>
      <c r="F129" s="256">
        <v>39888794.979999997</v>
      </c>
    </row>
    <row r="130" spans="1:6" x14ac:dyDescent="0.25">
      <c r="A130" s="168">
        <v>7</v>
      </c>
      <c r="B130" s="339">
        <v>47</v>
      </c>
      <c r="C130" s="169" t="s">
        <v>136</v>
      </c>
      <c r="D130" s="256">
        <v>44669019.009999998</v>
      </c>
      <c r="E130" s="256">
        <v>3358418.28</v>
      </c>
      <c r="F130" s="256">
        <v>48027437.289999999</v>
      </c>
    </row>
    <row r="131" spans="1:6" x14ac:dyDescent="0.25">
      <c r="A131" s="168">
        <v>7</v>
      </c>
      <c r="B131" s="339">
        <v>48</v>
      </c>
      <c r="C131" s="169" t="s">
        <v>54</v>
      </c>
      <c r="D131" s="256">
        <v>12574406.6</v>
      </c>
      <c r="E131" s="256">
        <v>1087600.82</v>
      </c>
      <c r="F131" s="256">
        <v>13662007.42</v>
      </c>
    </row>
    <row r="132" spans="1:6" x14ac:dyDescent="0.25">
      <c r="A132" s="168">
        <v>7</v>
      </c>
      <c r="B132" s="339">
        <v>49</v>
      </c>
      <c r="C132" s="169" t="s">
        <v>137</v>
      </c>
      <c r="D132" s="256">
        <v>78678216.920000002</v>
      </c>
      <c r="E132" s="256">
        <v>4053763.14</v>
      </c>
      <c r="F132" s="256">
        <v>82731980.060000002</v>
      </c>
    </row>
    <row r="133" spans="1:6" x14ac:dyDescent="0.25">
      <c r="A133" s="168">
        <v>7</v>
      </c>
      <c r="B133" s="339">
        <v>50</v>
      </c>
      <c r="C133" s="169" t="s">
        <v>138</v>
      </c>
      <c r="D133" s="256">
        <v>5369144.5099999998</v>
      </c>
      <c r="E133" s="256">
        <v>290335.25</v>
      </c>
      <c r="F133" s="256">
        <v>5659479.7599999998</v>
      </c>
    </row>
    <row r="134" spans="1:6" x14ac:dyDescent="0.25">
      <c r="A134" s="168">
        <v>7</v>
      </c>
      <c r="B134" s="339">
        <v>51</v>
      </c>
      <c r="C134" s="169" t="s">
        <v>139</v>
      </c>
      <c r="D134" s="256">
        <v>31684556.100000001</v>
      </c>
      <c r="E134" s="256">
        <v>3211006.13</v>
      </c>
      <c r="F134" s="256">
        <v>34895562.229999997</v>
      </c>
    </row>
    <row r="135" spans="1:6" x14ac:dyDescent="0.25">
      <c r="A135" s="168">
        <v>7</v>
      </c>
      <c r="B135" s="339">
        <v>52</v>
      </c>
      <c r="C135" s="169" t="s">
        <v>140</v>
      </c>
      <c r="D135" s="256">
        <v>339735243.88</v>
      </c>
      <c r="E135" s="256">
        <v>17652506.780000001</v>
      </c>
      <c r="F135" s="256">
        <v>357387750.66000003</v>
      </c>
    </row>
    <row r="136" spans="1:6" x14ac:dyDescent="0.25">
      <c r="A136" s="168">
        <v>7</v>
      </c>
      <c r="B136" s="339">
        <v>53</v>
      </c>
      <c r="C136" s="169" t="s">
        <v>141</v>
      </c>
      <c r="D136" s="256">
        <v>22407164.100000001</v>
      </c>
      <c r="E136" s="256">
        <v>741139.49</v>
      </c>
      <c r="F136" s="256">
        <v>23148303.59</v>
      </c>
    </row>
    <row r="137" spans="1:6" x14ac:dyDescent="0.25">
      <c r="A137" s="168">
        <v>7</v>
      </c>
      <c r="B137" s="339">
        <v>54</v>
      </c>
      <c r="C137" s="169" t="s">
        <v>142</v>
      </c>
      <c r="D137" s="256">
        <v>20362828.109999999</v>
      </c>
      <c r="E137" s="256">
        <v>1947555.93</v>
      </c>
      <c r="F137" s="256">
        <v>22310384.039999999</v>
      </c>
    </row>
    <row r="138" spans="1:6" x14ac:dyDescent="0.25">
      <c r="A138" s="168">
        <v>7</v>
      </c>
      <c r="B138" s="339">
        <v>55</v>
      </c>
      <c r="C138" s="169" t="s">
        <v>143</v>
      </c>
      <c r="D138" s="256">
        <v>3223780.5</v>
      </c>
      <c r="E138" s="256">
        <v>179832.09</v>
      </c>
      <c r="F138" s="256">
        <v>3403612.59</v>
      </c>
    </row>
    <row r="139" spans="1:6" x14ac:dyDescent="0.25">
      <c r="A139" s="168">
        <v>7</v>
      </c>
      <c r="B139" s="339">
        <v>56</v>
      </c>
      <c r="C139" s="169" t="s">
        <v>144</v>
      </c>
      <c r="D139" s="256">
        <v>25786143.609999999</v>
      </c>
      <c r="E139" s="256">
        <v>2340932.34</v>
      </c>
      <c r="F139" s="256">
        <v>28127075.949999999</v>
      </c>
    </row>
    <row r="140" spans="1:6" x14ac:dyDescent="0.25">
      <c r="A140" s="168">
        <v>7</v>
      </c>
      <c r="B140" s="339">
        <v>57</v>
      </c>
      <c r="C140" s="169" t="s">
        <v>145</v>
      </c>
      <c r="D140" s="256">
        <v>162411175.63999999</v>
      </c>
      <c r="E140" s="256">
        <v>5759100.75</v>
      </c>
      <c r="F140" s="256">
        <v>168170276.38999999</v>
      </c>
    </row>
    <row r="141" spans="1:6" x14ac:dyDescent="0.25">
      <c r="A141" s="168">
        <v>7</v>
      </c>
      <c r="B141" s="339">
        <v>58</v>
      </c>
      <c r="C141" s="169" t="s">
        <v>146</v>
      </c>
      <c r="D141" s="256">
        <v>8508690.8000000007</v>
      </c>
      <c r="E141" s="256">
        <v>659488.94999999995</v>
      </c>
      <c r="F141" s="256">
        <v>9168179.75</v>
      </c>
    </row>
    <row r="142" spans="1:6" x14ac:dyDescent="0.25">
      <c r="A142" s="168">
        <v>7</v>
      </c>
      <c r="B142" s="339">
        <v>59</v>
      </c>
      <c r="C142" s="169" t="s">
        <v>147</v>
      </c>
      <c r="D142" s="256">
        <v>676595230.65999997</v>
      </c>
      <c r="E142" s="256">
        <v>34306162.700000003</v>
      </c>
      <c r="F142" s="256">
        <v>710901393.36000001</v>
      </c>
    </row>
    <row r="143" spans="1:6" x14ac:dyDescent="0.25">
      <c r="A143" s="168">
        <v>7</v>
      </c>
      <c r="B143" s="339">
        <v>60</v>
      </c>
      <c r="C143" s="169" t="s">
        <v>148</v>
      </c>
      <c r="D143" s="256">
        <v>35328157.210000001</v>
      </c>
      <c r="E143" s="256">
        <v>1950558.51</v>
      </c>
      <c r="F143" s="256">
        <v>37278715.719999999</v>
      </c>
    </row>
    <row r="144" spans="1:6" x14ac:dyDescent="0.25">
      <c r="A144" s="168">
        <v>7</v>
      </c>
      <c r="B144" s="339">
        <v>61</v>
      </c>
      <c r="C144" s="169" t="s">
        <v>149</v>
      </c>
      <c r="D144" s="256">
        <v>107529053.13</v>
      </c>
      <c r="E144" s="256">
        <v>8010497.8600000003</v>
      </c>
      <c r="F144" s="256">
        <v>115539550.98999999</v>
      </c>
    </row>
    <row r="145" spans="1:6" x14ac:dyDescent="0.25">
      <c r="A145" s="168">
        <v>7</v>
      </c>
      <c r="B145" s="339">
        <v>62</v>
      </c>
      <c r="C145" s="169" t="s">
        <v>150</v>
      </c>
      <c r="D145" s="256">
        <v>26154902.510000002</v>
      </c>
      <c r="E145" s="256">
        <v>998221.25</v>
      </c>
      <c r="F145" s="256">
        <v>27153123.760000002</v>
      </c>
    </row>
    <row r="146" spans="1:6" x14ac:dyDescent="0.25">
      <c r="A146" s="168">
        <v>7</v>
      </c>
      <c r="B146" s="339">
        <v>63</v>
      </c>
      <c r="C146" s="169" t="s">
        <v>151</v>
      </c>
      <c r="D146" s="256">
        <v>6244073.9000000004</v>
      </c>
      <c r="E146" s="256">
        <v>279870.89</v>
      </c>
      <c r="F146" s="256">
        <v>6523944.79</v>
      </c>
    </row>
    <row r="147" spans="1:6" x14ac:dyDescent="0.25">
      <c r="A147" s="168">
        <v>7</v>
      </c>
      <c r="B147" s="339">
        <v>64</v>
      </c>
      <c r="C147" s="169" t="s">
        <v>152</v>
      </c>
      <c r="D147" s="256">
        <v>176463707.94999999</v>
      </c>
      <c r="E147" s="256">
        <v>7530574.2999999998</v>
      </c>
      <c r="F147" s="256">
        <v>183994282.25</v>
      </c>
    </row>
    <row r="148" spans="1:6" x14ac:dyDescent="0.25">
      <c r="A148" s="168">
        <v>7</v>
      </c>
      <c r="B148" s="339">
        <v>65</v>
      </c>
      <c r="C148" s="169" t="s">
        <v>153</v>
      </c>
      <c r="D148" s="256">
        <v>237899807.25999999</v>
      </c>
      <c r="E148" s="256">
        <v>10876486.99</v>
      </c>
      <c r="F148" s="256">
        <v>248776294.25</v>
      </c>
    </row>
    <row r="149" spans="1:6" x14ac:dyDescent="0.25">
      <c r="A149" s="168">
        <v>7</v>
      </c>
      <c r="B149" s="339">
        <v>66</v>
      </c>
      <c r="C149" s="169" t="s">
        <v>154</v>
      </c>
      <c r="D149" s="256">
        <v>87755040.819999993</v>
      </c>
      <c r="E149" s="256">
        <v>4185250.84</v>
      </c>
      <c r="F149" s="256">
        <v>91940291.659999996</v>
      </c>
    </row>
    <row r="150" spans="1:6" x14ac:dyDescent="0.25">
      <c r="A150" s="168">
        <v>7</v>
      </c>
      <c r="B150" s="339">
        <v>67</v>
      </c>
      <c r="C150" s="169" t="s">
        <v>155</v>
      </c>
      <c r="D150" s="256">
        <v>26530144.41</v>
      </c>
      <c r="E150" s="256">
        <v>1419031.12</v>
      </c>
      <c r="F150" s="256">
        <v>27949175.530000001</v>
      </c>
    </row>
    <row r="151" spans="1:6" x14ac:dyDescent="0.25">
      <c r="A151" s="168">
        <v>7</v>
      </c>
      <c r="B151" s="339">
        <v>68</v>
      </c>
      <c r="C151" s="169" t="s">
        <v>156</v>
      </c>
      <c r="D151" s="256">
        <v>20089046.609999999</v>
      </c>
      <c r="E151" s="256">
        <v>1024760.13</v>
      </c>
      <c r="F151" s="256">
        <v>21113806.739999998</v>
      </c>
    </row>
    <row r="152" spans="1:6" x14ac:dyDescent="0.25">
      <c r="A152" s="168">
        <v>7</v>
      </c>
      <c r="B152" s="339">
        <v>69</v>
      </c>
      <c r="C152" s="169" t="s">
        <v>157</v>
      </c>
      <c r="D152" s="256">
        <v>46185895.909999996</v>
      </c>
      <c r="E152" s="256">
        <v>4577602.45</v>
      </c>
      <c r="F152" s="256">
        <v>50763498.359999999</v>
      </c>
    </row>
    <row r="153" spans="1:6" x14ac:dyDescent="0.25">
      <c r="A153" s="168">
        <v>7</v>
      </c>
      <c r="B153" s="339">
        <v>70</v>
      </c>
      <c r="C153" s="169" t="s">
        <v>158</v>
      </c>
      <c r="D153" s="256">
        <v>52084328.210000001</v>
      </c>
      <c r="E153" s="256">
        <v>1504393.82</v>
      </c>
      <c r="F153" s="256">
        <v>53588722.030000001</v>
      </c>
    </row>
    <row r="154" spans="1:6" x14ac:dyDescent="0.25">
      <c r="A154" s="168">
        <v>7</v>
      </c>
      <c r="B154" s="339">
        <v>71</v>
      </c>
      <c r="C154" s="169" t="s">
        <v>159</v>
      </c>
      <c r="D154" s="256">
        <v>33909569.409999996</v>
      </c>
      <c r="E154" s="256">
        <v>2321349.6800000002</v>
      </c>
      <c r="F154" s="256">
        <v>36230919.090000004</v>
      </c>
    </row>
    <row r="155" spans="1:6" x14ac:dyDescent="0.25">
      <c r="A155" s="168">
        <v>7</v>
      </c>
      <c r="B155" s="339">
        <v>72</v>
      </c>
      <c r="C155" s="169" t="s">
        <v>160</v>
      </c>
      <c r="D155" s="256">
        <v>76356630.620000005</v>
      </c>
      <c r="E155" s="256">
        <v>4730904.97</v>
      </c>
      <c r="F155" s="256">
        <v>81087535.590000004</v>
      </c>
    </row>
    <row r="156" spans="1:6" x14ac:dyDescent="0.25">
      <c r="A156" s="168">
        <v>7</v>
      </c>
      <c r="B156" s="339">
        <v>73</v>
      </c>
      <c r="C156" s="169" t="s">
        <v>161</v>
      </c>
      <c r="D156" s="256">
        <v>19046749.100000001</v>
      </c>
      <c r="E156" s="256">
        <v>1203743.07</v>
      </c>
      <c r="F156" s="256">
        <v>20250492.170000002</v>
      </c>
    </row>
    <row r="157" spans="1:6" x14ac:dyDescent="0.25">
      <c r="A157" s="168">
        <v>7</v>
      </c>
      <c r="B157" s="339">
        <v>74</v>
      </c>
      <c r="C157" s="169" t="s">
        <v>162</v>
      </c>
      <c r="D157" s="256">
        <v>12108486.199999999</v>
      </c>
      <c r="E157" s="256">
        <v>1248047.8400000001</v>
      </c>
      <c r="F157" s="256">
        <v>13356534.039999999</v>
      </c>
    </row>
    <row r="158" spans="1:6" x14ac:dyDescent="0.25">
      <c r="A158" s="168">
        <v>7</v>
      </c>
      <c r="B158" s="339">
        <v>75</v>
      </c>
      <c r="C158" s="169" t="s">
        <v>163</v>
      </c>
      <c r="D158" s="256">
        <v>44840475.310000002</v>
      </c>
      <c r="E158" s="256">
        <v>2894795.94</v>
      </c>
      <c r="F158" s="256">
        <v>47735271.25</v>
      </c>
    </row>
    <row r="159" spans="1:6" x14ac:dyDescent="0.25">
      <c r="A159" s="168">
        <v>7</v>
      </c>
      <c r="B159" s="339">
        <v>76</v>
      </c>
      <c r="C159" s="169" t="s">
        <v>164</v>
      </c>
      <c r="D159" s="256">
        <v>109444579.43000001</v>
      </c>
      <c r="E159" s="256">
        <v>5237759.1100000003</v>
      </c>
      <c r="F159" s="256">
        <v>114682338.54000001</v>
      </c>
    </row>
    <row r="160" spans="1:6" x14ac:dyDescent="0.25">
      <c r="A160" s="168">
        <v>7</v>
      </c>
      <c r="B160" s="339">
        <v>77</v>
      </c>
      <c r="C160" s="169" t="s">
        <v>165</v>
      </c>
      <c r="D160" s="256">
        <v>177196225.75</v>
      </c>
      <c r="E160" s="256">
        <v>5196192.5999999996</v>
      </c>
      <c r="F160" s="256">
        <v>182392418.34999999</v>
      </c>
    </row>
    <row r="161" spans="1:6" x14ac:dyDescent="0.25">
      <c r="A161" s="168">
        <v>7</v>
      </c>
      <c r="B161" s="339">
        <v>78</v>
      </c>
      <c r="C161" s="169" t="s">
        <v>166</v>
      </c>
      <c r="D161" s="256">
        <v>155544034.63</v>
      </c>
      <c r="E161" s="256">
        <v>8212888.04</v>
      </c>
      <c r="F161" s="256">
        <v>163756922.66999999</v>
      </c>
    </row>
    <row r="162" spans="1:6" x14ac:dyDescent="0.25">
      <c r="A162" s="168">
        <v>7</v>
      </c>
      <c r="B162" s="339">
        <v>79</v>
      </c>
      <c r="C162" s="169" t="s">
        <v>167</v>
      </c>
      <c r="D162" s="256">
        <v>30728079.300000001</v>
      </c>
      <c r="E162" s="256">
        <v>2120875.88</v>
      </c>
      <c r="F162" s="256">
        <v>32848955.18</v>
      </c>
    </row>
    <row r="163" spans="1:6" x14ac:dyDescent="0.25">
      <c r="A163" s="168">
        <v>7</v>
      </c>
      <c r="B163" s="339">
        <v>80</v>
      </c>
      <c r="C163" s="169" t="s">
        <v>168</v>
      </c>
      <c r="D163" s="256">
        <v>110908358.43000001</v>
      </c>
      <c r="E163" s="256">
        <v>3680699.1</v>
      </c>
      <c r="F163" s="256">
        <v>114589057.53</v>
      </c>
    </row>
    <row r="164" spans="1:6" x14ac:dyDescent="0.25">
      <c r="A164" s="168">
        <v>7</v>
      </c>
      <c r="B164" s="339">
        <v>81</v>
      </c>
      <c r="C164" s="169" t="s">
        <v>169</v>
      </c>
      <c r="D164" s="256">
        <v>155231154.72999999</v>
      </c>
      <c r="E164" s="256">
        <v>8126230.0499999998</v>
      </c>
      <c r="F164" s="256">
        <v>163357384.78</v>
      </c>
    </row>
    <row r="165" spans="1:6" x14ac:dyDescent="0.25">
      <c r="A165" s="168">
        <v>7</v>
      </c>
      <c r="B165" s="339">
        <v>82</v>
      </c>
      <c r="C165" s="169" t="s">
        <v>170</v>
      </c>
      <c r="D165" s="256">
        <v>53084425.509999998</v>
      </c>
      <c r="E165" s="256">
        <v>2389646.33</v>
      </c>
      <c r="F165" s="256">
        <v>55474071.840000004</v>
      </c>
    </row>
    <row r="166" spans="1:6" x14ac:dyDescent="0.25">
      <c r="A166" s="168">
        <v>7</v>
      </c>
      <c r="B166" s="339">
        <v>83</v>
      </c>
      <c r="C166" s="169" t="s">
        <v>171</v>
      </c>
      <c r="D166" s="256">
        <v>28821114.399999999</v>
      </c>
      <c r="E166" s="256">
        <v>1749915.2</v>
      </c>
      <c r="F166" s="256">
        <v>30571029.600000001</v>
      </c>
    </row>
    <row r="167" spans="1:6" x14ac:dyDescent="0.25">
      <c r="A167" s="168">
        <v>7</v>
      </c>
      <c r="B167" s="339">
        <v>84</v>
      </c>
      <c r="C167" s="169" t="s">
        <v>172</v>
      </c>
      <c r="D167" s="256">
        <v>10031018.199999999</v>
      </c>
      <c r="E167" s="256">
        <v>739380.33</v>
      </c>
      <c r="F167" s="256">
        <v>10770398.529999999</v>
      </c>
    </row>
    <row r="168" spans="1:6" x14ac:dyDescent="0.25">
      <c r="A168" s="168">
        <v>7</v>
      </c>
      <c r="B168" s="339">
        <v>85</v>
      </c>
      <c r="C168" s="169" t="s">
        <v>173</v>
      </c>
      <c r="D168" s="256">
        <v>15868168.91</v>
      </c>
      <c r="E168" s="256">
        <v>782258.23</v>
      </c>
      <c r="F168" s="256">
        <v>16650427.140000001</v>
      </c>
    </row>
    <row r="169" spans="1:6" x14ac:dyDescent="0.25">
      <c r="A169" s="168">
        <v>7</v>
      </c>
      <c r="B169" s="339">
        <v>86</v>
      </c>
      <c r="C169" s="169" t="s">
        <v>174</v>
      </c>
      <c r="D169" s="256">
        <v>22360871.609999999</v>
      </c>
      <c r="E169" s="256">
        <v>1591209.61</v>
      </c>
      <c r="F169" s="256">
        <v>23952081.219999999</v>
      </c>
    </row>
    <row r="170" spans="1:6" x14ac:dyDescent="0.25">
      <c r="A170" s="168">
        <v>7</v>
      </c>
      <c r="B170" s="339">
        <v>87</v>
      </c>
      <c r="C170" s="169" t="s">
        <v>175</v>
      </c>
      <c r="D170" s="256">
        <v>25745329</v>
      </c>
      <c r="E170" s="256">
        <v>2482322.2000000002</v>
      </c>
      <c r="F170" s="256">
        <v>28227651.199999999</v>
      </c>
    </row>
    <row r="171" spans="1:6" x14ac:dyDescent="0.25">
      <c r="A171" s="168">
        <v>7</v>
      </c>
      <c r="B171" s="339">
        <v>88</v>
      </c>
      <c r="C171" s="169" t="s">
        <v>176</v>
      </c>
      <c r="D171" s="256">
        <v>2604738.7999999998</v>
      </c>
      <c r="E171" s="256">
        <v>184633.97</v>
      </c>
      <c r="F171" s="256">
        <v>2789372.77</v>
      </c>
    </row>
    <row r="172" spans="1:6" x14ac:dyDescent="0.25">
      <c r="A172" s="168">
        <v>7</v>
      </c>
      <c r="B172" s="339">
        <v>89</v>
      </c>
      <c r="C172" s="169" t="s">
        <v>177</v>
      </c>
      <c r="D172" s="256">
        <v>158327850.93000001</v>
      </c>
      <c r="E172" s="256">
        <v>11407547.83</v>
      </c>
      <c r="F172" s="256">
        <v>169735398.75999999</v>
      </c>
    </row>
    <row r="173" spans="1:6" x14ac:dyDescent="0.25">
      <c r="A173" s="168">
        <v>7</v>
      </c>
      <c r="B173" s="339">
        <v>90</v>
      </c>
      <c r="C173" s="169" t="s">
        <v>178</v>
      </c>
      <c r="D173" s="256">
        <v>6932414.7999999998</v>
      </c>
      <c r="E173" s="256">
        <v>446771.22</v>
      </c>
      <c r="F173" s="256">
        <v>7379186.0199999996</v>
      </c>
    </row>
    <row r="174" spans="1:6" x14ac:dyDescent="0.25">
      <c r="A174" s="168">
        <v>7</v>
      </c>
      <c r="B174" s="339">
        <v>91</v>
      </c>
      <c r="C174" s="169" t="s">
        <v>179</v>
      </c>
      <c r="D174" s="256">
        <v>12786257.6</v>
      </c>
      <c r="E174" s="256">
        <v>751829.95</v>
      </c>
      <c r="F174" s="256">
        <v>13538087.550000001</v>
      </c>
    </row>
    <row r="175" spans="1:6" x14ac:dyDescent="0.25">
      <c r="A175" s="168">
        <v>7</v>
      </c>
      <c r="B175" s="339">
        <v>92</v>
      </c>
      <c r="C175" s="169" t="s">
        <v>180</v>
      </c>
      <c r="D175" s="256">
        <v>24009247.010000002</v>
      </c>
      <c r="E175" s="256">
        <v>2048084.87</v>
      </c>
      <c r="F175" s="256">
        <v>26057331.879999999</v>
      </c>
    </row>
    <row r="176" spans="1:6" x14ac:dyDescent="0.25">
      <c r="A176" s="168">
        <v>7</v>
      </c>
      <c r="B176" s="339">
        <v>93</v>
      </c>
      <c r="C176" s="169" t="s">
        <v>181</v>
      </c>
      <c r="D176" s="256">
        <v>144442962.13</v>
      </c>
      <c r="E176" s="256">
        <v>7259542.9199999999</v>
      </c>
      <c r="F176" s="256">
        <v>151702505.05000001</v>
      </c>
    </row>
    <row r="177" spans="1:6" x14ac:dyDescent="0.25">
      <c r="A177" s="168">
        <v>7</v>
      </c>
      <c r="B177" s="339">
        <v>94</v>
      </c>
      <c r="C177" s="169" t="s">
        <v>182</v>
      </c>
      <c r="D177" s="256">
        <v>65775677.609999999</v>
      </c>
      <c r="E177" s="256">
        <v>4385792.4800000004</v>
      </c>
      <c r="F177" s="256">
        <v>70161470.090000004</v>
      </c>
    </row>
    <row r="178" spans="1:6" x14ac:dyDescent="0.25">
      <c r="A178" s="168">
        <v>7</v>
      </c>
      <c r="B178" s="339">
        <v>96</v>
      </c>
      <c r="C178" s="169" t="s">
        <v>183</v>
      </c>
      <c r="D178" s="256">
        <v>312273425.56999999</v>
      </c>
      <c r="E178" s="256">
        <v>15350239.9</v>
      </c>
      <c r="F178" s="256">
        <v>327623665.47000003</v>
      </c>
    </row>
    <row r="179" spans="1:6" x14ac:dyDescent="0.25">
      <c r="A179" s="168">
        <v>7</v>
      </c>
      <c r="B179" s="339">
        <v>97</v>
      </c>
      <c r="C179" s="169" t="s">
        <v>184</v>
      </c>
      <c r="D179" s="256">
        <v>57967000.020000003</v>
      </c>
      <c r="E179" s="256">
        <v>4871649.32</v>
      </c>
      <c r="F179" s="256">
        <v>62838649.340000004</v>
      </c>
    </row>
    <row r="180" spans="1:6" x14ac:dyDescent="0.25">
      <c r="A180" s="168">
        <v>7</v>
      </c>
      <c r="B180" s="339">
        <v>98</v>
      </c>
      <c r="C180" s="169" t="s">
        <v>185</v>
      </c>
      <c r="D180" s="256">
        <v>13268375.710000001</v>
      </c>
      <c r="E180" s="256">
        <v>709828.77</v>
      </c>
      <c r="F180" s="256">
        <v>13978204.48</v>
      </c>
    </row>
    <row r="181" spans="1:6" x14ac:dyDescent="0.25">
      <c r="A181" s="168">
        <v>7</v>
      </c>
      <c r="B181" s="339">
        <v>99</v>
      </c>
      <c r="C181" s="169" t="s">
        <v>186</v>
      </c>
      <c r="D181" s="256">
        <v>152286745.03999999</v>
      </c>
      <c r="E181" s="256">
        <v>7086610.5800000001</v>
      </c>
      <c r="F181" s="256">
        <v>159373355.62</v>
      </c>
    </row>
    <row r="182" spans="1:6" x14ac:dyDescent="0.25">
      <c r="A182" s="168">
        <v>7</v>
      </c>
      <c r="B182" s="339">
        <v>100</v>
      </c>
      <c r="C182" s="169" t="s">
        <v>187</v>
      </c>
      <c r="D182" s="256">
        <v>126026142.73</v>
      </c>
      <c r="E182" s="256">
        <v>5878649.8600000003</v>
      </c>
      <c r="F182" s="256">
        <v>131904792.59</v>
      </c>
    </row>
    <row r="183" spans="1:6" x14ac:dyDescent="0.25">
      <c r="A183" s="168">
        <v>7</v>
      </c>
      <c r="B183" s="339">
        <v>101</v>
      </c>
      <c r="C183" s="169" t="s">
        <v>188</v>
      </c>
      <c r="D183" s="256">
        <v>73103163.879999995</v>
      </c>
      <c r="E183" s="256">
        <v>10397674.84</v>
      </c>
      <c r="F183" s="256">
        <v>83500838.719999999</v>
      </c>
    </row>
    <row r="184" spans="1:6" x14ac:dyDescent="0.25">
      <c r="A184" s="168">
        <v>7</v>
      </c>
      <c r="B184" s="339">
        <v>102</v>
      </c>
      <c r="C184" s="169" t="s">
        <v>189</v>
      </c>
      <c r="D184" s="256">
        <v>35860399.600000001</v>
      </c>
      <c r="E184" s="256">
        <v>1581674.81</v>
      </c>
      <c r="F184" s="256">
        <v>37442074.409999996</v>
      </c>
    </row>
    <row r="185" spans="1:6" x14ac:dyDescent="0.25">
      <c r="A185" s="168">
        <v>7</v>
      </c>
      <c r="B185" s="339">
        <v>103</v>
      </c>
      <c r="C185" s="169" t="s">
        <v>190</v>
      </c>
      <c r="D185" s="256">
        <v>28758386.91</v>
      </c>
      <c r="E185" s="256">
        <v>2476832.8199999998</v>
      </c>
      <c r="F185" s="256">
        <v>31235219.73</v>
      </c>
    </row>
    <row r="186" spans="1:6" x14ac:dyDescent="0.25">
      <c r="A186" s="168">
        <v>7</v>
      </c>
      <c r="B186" s="339">
        <v>104</v>
      </c>
      <c r="C186" s="169" t="s">
        <v>191</v>
      </c>
      <c r="D186" s="256">
        <v>22491698.41</v>
      </c>
      <c r="E186" s="256">
        <v>1281647.76</v>
      </c>
      <c r="F186" s="256">
        <v>23773346.170000002</v>
      </c>
    </row>
    <row r="187" spans="1:6" x14ac:dyDescent="0.25">
      <c r="A187" s="168">
        <v>7</v>
      </c>
      <c r="B187" s="339">
        <v>105</v>
      </c>
      <c r="C187" s="169" t="s">
        <v>192</v>
      </c>
      <c r="D187" s="256">
        <v>16948559.600000001</v>
      </c>
      <c r="E187" s="256">
        <v>755017.65</v>
      </c>
      <c r="F187" s="256">
        <v>17703577.25</v>
      </c>
    </row>
    <row r="188" spans="1:6" x14ac:dyDescent="0.25">
      <c r="A188" s="168">
        <v>7</v>
      </c>
      <c r="B188" s="339">
        <v>106</v>
      </c>
      <c r="C188" s="169" t="s">
        <v>193</v>
      </c>
      <c r="D188" s="256">
        <v>123181017.63</v>
      </c>
      <c r="E188" s="256">
        <v>7368656.3799999999</v>
      </c>
      <c r="F188" s="256">
        <v>130549674.01000001</v>
      </c>
    </row>
    <row r="189" spans="1:6" x14ac:dyDescent="0.25">
      <c r="A189" s="168">
        <v>7</v>
      </c>
      <c r="B189" s="339">
        <v>107</v>
      </c>
      <c r="C189" s="169" t="s">
        <v>194</v>
      </c>
      <c r="D189" s="256">
        <v>98500152.519999996</v>
      </c>
      <c r="E189" s="256">
        <v>6144314.0099999998</v>
      </c>
      <c r="F189" s="256">
        <v>104644466.53</v>
      </c>
    </row>
    <row r="190" spans="1:6" x14ac:dyDescent="0.25">
      <c r="A190" s="168">
        <v>7</v>
      </c>
      <c r="B190" s="339">
        <v>108</v>
      </c>
      <c r="C190" s="169" t="s">
        <v>195</v>
      </c>
      <c r="D190" s="256">
        <v>126049912.33</v>
      </c>
      <c r="E190" s="256">
        <v>6531540.3799999999</v>
      </c>
      <c r="F190" s="256">
        <v>132581452.70999999</v>
      </c>
    </row>
    <row r="191" spans="1:6" x14ac:dyDescent="0.25">
      <c r="A191" s="168">
        <v>7</v>
      </c>
      <c r="B191" s="339">
        <v>109</v>
      </c>
      <c r="C191" s="169" t="s">
        <v>196</v>
      </c>
      <c r="D191" s="256">
        <v>86949051.719999999</v>
      </c>
      <c r="E191" s="256">
        <v>4476000.92</v>
      </c>
      <c r="F191" s="256">
        <v>91425052.640000001</v>
      </c>
    </row>
    <row r="192" spans="1:6" x14ac:dyDescent="0.25">
      <c r="A192" s="168">
        <v>7</v>
      </c>
      <c r="B192" s="339">
        <v>110</v>
      </c>
      <c r="C192" s="169" t="s">
        <v>197</v>
      </c>
      <c r="D192" s="256">
        <v>18875514.309999999</v>
      </c>
      <c r="E192" s="256">
        <v>963633.91</v>
      </c>
      <c r="F192" s="256">
        <v>19839148.219999999</v>
      </c>
    </row>
    <row r="193" spans="1:6" x14ac:dyDescent="0.25">
      <c r="A193" s="168">
        <v>7</v>
      </c>
      <c r="B193" s="339">
        <v>111</v>
      </c>
      <c r="C193" s="169" t="s">
        <v>198</v>
      </c>
      <c r="D193" s="256">
        <v>97626365.930000007</v>
      </c>
      <c r="E193" s="256">
        <v>7006287.8899999997</v>
      </c>
      <c r="F193" s="256">
        <v>104632653.81999999</v>
      </c>
    </row>
    <row r="194" spans="1:6" x14ac:dyDescent="0.25">
      <c r="A194" s="168">
        <v>7</v>
      </c>
      <c r="B194" s="339">
        <v>112</v>
      </c>
      <c r="C194" s="169" t="s">
        <v>199</v>
      </c>
      <c r="D194" s="256">
        <v>141449240.84</v>
      </c>
      <c r="E194" s="256">
        <v>7053450.9800000004</v>
      </c>
      <c r="F194" s="256">
        <v>148502691.81999999</v>
      </c>
    </row>
    <row r="195" spans="1:6" x14ac:dyDescent="0.25">
      <c r="A195" s="168">
        <v>7</v>
      </c>
      <c r="B195" s="339">
        <v>113</v>
      </c>
      <c r="C195" s="169" t="s">
        <v>200</v>
      </c>
      <c r="D195" s="256">
        <v>18056578.91</v>
      </c>
      <c r="E195" s="256">
        <v>946459.32</v>
      </c>
      <c r="F195" s="256">
        <v>19003038.23</v>
      </c>
    </row>
    <row r="196" spans="1:6" x14ac:dyDescent="0.25">
      <c r="A196" s="168">
        <v>7</v>
      </c>
      <c r="B196" s="339">
        <v>114</v>
      </c>
      <c r="C196" s="169" t="s">
        <v>201</v>
      </c>
      <c r="D196" s="256">
        <v>32957910.710000001</v>
      </c>
      <c r="E196" s="256">
        <v>1513607.48</v>
      </c>
      <c r="F196" s="256">
        <v>34471518.189999998</v>
      </c>
    </row>
    <row r="197" spans="1:6" x14ac:dyDescent="0.25">
      <c r="A197" s="168">
        <v>7</v>
      </c>
      <c r="B197" s="339">
        <v>115</v>
      </c>
      <c r="C197" s="169" t="s">
        <v>202</v>
      </c>
      <c r="D197" s="256">
        <v>42293937.909999996</v>
      </c>
      <c r="E197" s="256">
        <v>1935473.12</v>
      </c>
      <c r="F197" s="256">
        <v>44229411.030000001</v>
      </c>
    </row>
    <row r="198" spans="1:6" x14ac:dyDescent="0.25">
      <c r="A198" s="168">
        <v>7</v>
      </c>
      <c r="B198" s="339">
        <v>116</v>
      </c>
      <c r="C198" s="169" t="s">
        <v>203</v>
      </c>
      <c r="D198" s="256">
        <v>37528647.009999998</v>
      </c>
      <c r="E198" s="256">
        <v>1515032.14</v>
      </c>
      <c r="F198" s="256">
        <v>39043679.149999999</v>
      </c>
    </row>
    <row r="199" spans="1:6" x14ac:dyDescent="0.25">
      <c r="A199" s="168">
        <v>7</v>
      </c>
      <c r="B199" s="339">
        <v>117</v>
      </c>
      <c r="C199" s="169" t="s">
        <v>204</v>
      </c>
      <c r="D199" s="256">
        <v>24664855.609999999</v>
      </c>
      <c r="E199" s="256">
        <v>796403.04</v>
      </c>
      <c r="F199" s="256">
        <v>25461258.649999999</v>
      </c>
    </row>
    <row r="200" spans="1:6" x14ac:dyDescent="0.25">
      <c r="A200" s="168">
        <v>7</v>
      </c>
      <c r="B200" s="339">
        <v>118</v>
      </c>
      <c r="C200" s="169" t="s">
        <v>205</v>
      </c>
      <c r="D200" s="256">
        <v>14018380.91</v>
      </c>
      <c r="E200" s="256">
        <v>679899.73</v>
      </c>
      <c r="F200" s="256">
        <v>14698280.640000001</v>
      </c>
    </row>
    <row r="201" spans="1:6" x14ac:dyDescent="0.25">
      <c r="A201" s="168">
        <v>7</v>
      </c>
      <c r="B201" s="339">
        <v>119</v>
      </c>
      <c r="C201" s="169" t="s">
        <v>206</v>
      </c>
      <c r="D201" s="256">
        <v>9493713.8100000005</v>
      </c>
      <c r="E201" s="256">
        <v>518859.84</v>
      </c>
      <c r="F201" s="256">
        <v>10012573.65</v>
      </c>
    </row>
    <row r="202" spans="1:6" x14ac:dyDescent="0.25">
      <c r="A202" s="168">
        <v>7</v>
      </c>
      <c r="B202" s="339">
        <v>120</v>
      </c>
      <c r="C202" s="169" t="s">
        <v>207</v>
      </c>
      <c r="D202" s="256">
        <v>1748648.2</v>
      </c>
      <c r="E202" s="256">
        <v>103381.88</v>
      </c>
      <c r="F202" s="256">
        <v>1852030.08</v>
      </c>
    </row>
    <row r="203" spans="1:6" x14ac:dyDescent="0.25">
      <c r="A203" s="168">
        <v>7</v>
      </c>
      <c r="B203" s="339">
        <v>121</v>
      </c>
      <c r="C203" s="169" t="s">
        <v>208</v>
      </c>
      <c r="D203" s="256">
        <v>13533307.91</v>
      </c>
      <c r="E203" s="256">
        <v>893596.82</v>
      </c>
      <c r="F203" s="256">
        <v>14426904.73</v>
      </c>
    </row>
    <row r="204" spans="1:6" x14ac:dyDescent="0.25">
      <c r="A204" s="168">
        <v>7</v>
      </c>
      <c r="B204" s="339">
        <v>122</v>
      </c>
      <c r="C204" s="169" t="s">
        <v>209</v>
      </c>
      <c r="D204" s="256">
        <v>25776523.609999999</v>
      </c>
      <c r="E204" s="256">
        <v>2198708.12</v>
      </c>
      <c r="F204" s="256">
        <v>27975231.73</v>
      </c>
    </row>
    <row r="205" spans="1:6" x14ac:dyDescent="0.25">
      <c r="A205" s="168">
        <v>7</v>
      </c>
      <c r="B205" s="339">
        <v>123</v>
      </c>
      <c r="C205" s="169" t="s">
        <v>210</v>
      </c>
      <c r="D205" s="256">
        <v>22952710.91</v>
      </c>
      <c r="E205" s="256">
        <v>1431706.66</v>
      </c>
      <c r="F205" s="256">
        <v>24384417.57</v>
      </c>
    </row>
    <row r="206" spans="1:6" x14ac:dyDescent="0.25">
      <c r="A206" s="159">
        <v>8</v>
      </c>
      <c r="B206" s="338">
        <v>1</v>
      </c>
      <c r="C206" s="214" t="s">
        <v>212</v>
      </c>
      <c r="D206" s="319">
        <v>2785615.62</v>
      </c>
      <c r="E206" s="256">
        <v>116523.57</v>
      </c>
      <c r="F206" s="319">
        <v>2902139.19</v>
      </c>
    </row>
    <row r="207" spans="1:6" x14ac:dyDescent="0.25">
      <c r="A207" s="159">
        <v>8</v>
      </c>
      <c r="B207" s="338">
        <v>2</v>
      </c>
      <c r="C207" s="214" t="s">
        <v>200</v>
      </c>
      <c r="D207" s="319">
        <v>3275836.58</v>
      </c>
      <c r="E207" s="256">
        <v>158524.17000000001</v>
      </c>
      <c r="F207" s="319">
        <v>3434360.75</v>
      </c>
    </row>
    <row r="208" spans="1:6" x14ac:dyDescent="0.25">
      <c r="A208" s="159">
        <v>8</v>
      </c>
      <c r="B208" s="338">
        <v>3</v>
      </c>
      <c r="C208" s="214" t="s">
        <v>42</v>
      </c>
      <c r="D208" s="319">
        <v>2137332.23</v>
      </c>
      <c r="E208" s="256">
        <v>166852.07999999999</v>
      </c>
      <c r="F208" s="319">
        <v>2304184.3199999998</v>
      </c>
    </row>
    <row r="209" spans="1:6" x14ac:dyDescent="0.25">
      <c r="A209" s="159">
        <v>8</v>
      </c>
      <c r="B209" s="338">
        <v>4</v>
      </c>
      <c r="C209" s="214" t="s">
        <v>213</v>
      </c>
      <c r="D209" s="319">
        <v>1164699.75</v>
      </c>
      <c r="E209" s="256">
        <v>22730.34</v>
      </c>
      <c r="F209" s="319">
        <v>1187430.0900000001</v>
      </c>
    </row>
    <row r="210" spans="1:6" x14ac:dyDescent="0.25">
      <c r="A210" s="159">
        <v>8</v>
      </c>
      <c r="B210" s="338">
        <v>5</v>
      </c>
      <c r="C210" s="169" t="s">
        <v>214</v>
      </c>
      <c r="D210" s="319">
        <v>7272187.1799999997</v>
      </c>
      <c r="E210" s="256">
        <v>1328908.18</v>
      </c>
      <c r="F210" s="319">
        <v>8601095.3599999994</v>
      </c>
    </row>
    <row r="211" spans="1:6" x14ac:dyDescent="0.25">
      <c r="A211" s="159">
        <v>8</v>
      </c>
      <c r="B211" s="338">
        <v>6</v>
      </c>
      <c r="C211" s="169" t="s">
        <v>215</v>
      </c>
      <c r="D211" s="319">
        <v>1888681.69</v>
      </c>
      <c r="E211" s="256">
        <v>31633.79</v>
      </c>
      <c r="F211" s="319">
        <v>1920315.48</v>
      </c>
    </row>
    <row r="212" spans="1:6" x14ac:dyDescent="0.25">
      <c r="A212" s="159">
        <v>8</v>
      </c>
      <c r="B212" s="338">
        <v>7</v>
      </c>
      <c r="C212" s="169" t="s">
        <v>216</v>
      </c>
      <c r="D212" s="319">
        <v>31959310.449999999</v>
      </c>
      <c r="E212" s="256">
        <v>2759897.08</v>
      </c>
      <c r="F212" s="319">
        <v>34719207.530000001</v>
      </c>
    </row>
    <row r="213" spans="1:6" x14ac:dyDescent="0.25">
      <c r="A213" s="159">
        <v>8</v>
      </c>
      <c r="B213" s="338">
        <v>8</v>
      </c>
      <c r="C213" s="169" t="s">
        <v>217</v>
      </c>
      <c r="D213" s="319">
        <v>38299509.859999999</v>
      </c>
      <c r="E213" s="256">
        <v>2456209.86</v>
      </c>
      <c r="F213" s="319">
        <v>40755719.719999999</v>
      </c>
    </row>
    <row r="214" spans="1:6" x14ac:dyDescent="0.25">
      <c r="A214" s="159">
        <v>8</v>
      </c>
      <c r="B214" s="338">
        <v>9</v>
      </c>
      <c r="C214" s="169" t="s">
        <v>218</v>
      </c>
      <c r="D214" s="319">
        <v>35926384.060000002</v>
      </c>
      <c r="E214" s="256">
        <v>1409160.96</v>
      </c>
      <c r="F214" s="319">
        <v>37335545.030000001</v>
      </c>
    </row>
    <row r="215" spans="1:6" x14ac:dyDescent="0.25">
      <c r="A215" s="159">
        <v>8</v>
      </c>
      <c r="B215" s="338">
        <v>10</v>
      </c>
      <c r="C215" s="169" t="s">
        <v>219</v>
      </c>
      <c r="D215" s="319">
        <v>6497373.9100000001</v>
      </c>
      <c r="E215" s="256">
        <v>536505.31999999995</v>
      </c>
      <c r="F215" s="319">
        <v>7033879.2300000004</v>
      </c>
    </row>
    <row r="216" spans="1:6" x14ac:dyDescent="0.25">
      <c r="A216" s="159">
        <v>8</v>
      </c>
      <c r="B216" s="338">
        <v>11</v>
      </c>
      <c r="C216" s="169" t="s">
        <v>220</v>
      </c>
      <c r="D216" s="319">
        <v>7845727.0899999999</v>
      </c>
      <c r="E216" s="256">
        <v>619577.30000000005</v>
      </c>
      <c r="F216" s="319">
        <v>8465304.3900000006</v>
      </c>
    </row>
    <row r="217" spans="1:6" x14ac:dyDescent="0.25">
      <c r="A217" s="159">
        <v>8</v>
      </c>
      <c r="B217" s="338">
        <v>12</v>
      </c>
      <c r="C217" s="169" t="s">
        <v>221</v>
      </c>
      <c r="D217" s="319">
        <v>19297229.289999999</v>
      </c>
      <c r="E217" s="256">
        <v>1421620.04</v>
      </c>
      <c r="F217" s="319">
        <v>20718849.329999998</v>
      </c>
    </row>
    <row r="218" spans="1:6" x14ac:dyDescent="0.25">
      <c r="A218" s="159">
        <v>8</v>
      </c>
      <c r="B218" s="338">
        <v>13</v>
      </c>
      <c r="C218" s="169" t="s">
        <v>222</v>
      </c>
      <c r="D218" s="319">
        <v>3526147.53</v>
      </c>
      <c r="E218" s="256">
        <v>276023.52</v>
      </c>
      <c r="F218" s="319">
        <v>3802171.04</v>
      </c>
    </row>
    <row r="219" spans="1:6" x14ac:dyDescent="0.25">
      <c r="A219" s="159">
        <v>8</v>
      </c>
      <c r="B219" s="338">
        <v>14</v>
      </c>
      <c r="C219" s="169" t="s">
        <v>223</v>
      </c>
      <c r="D219" s="319">
        <v>725665.64</v>
      </c>
      <c r="E219" s="256">
        <v>34339.14</v>
      </c>
      <c r="F219" s="319">
        <v>760004.78</v>
      </c>
    </row>
    <row r="220" spans="1:6" x14ac:dyDescent="0.25">
      <c r="A220" s="159">
        <v>8</v>
      </c>
      <c r="B220" s="338">
        <v>15</v>
      </c>
      <c r="C220" s="169" t="s">
        <v>224</v>
      </c>
      <c r="D220" s="319">
        <v>693576.54</v>
      </c>
      <c r="E220" s="256">
        <v>35889.730000000003</v>
      </c>
      <c r="F220" s="319">
        <v>729466.27</v>
      </c>
    </row>
    <row r="221" spans="1:6" x14ac:dyDescent="0.25">
      <c r="A221" s="159">
        <v>8</v>
      </c>
      <c r="B221" s="338">
        <v>16</v>
      </c>
      <c r="C221" s="169" t="s">
        <v>225</v>
      </c>
      <c r="D221" s="319">
        <v>741647.1</v>
      </c>
      <c r="E221" s="256">
        <v>74009.81</v>
      </c>
      <c r="F221" s="319">
        <v>815656.91</v>
      </c>
    </row>
    <row r="222" spans="1:6" x14ac:dyDescent="0.25">
      <c r="A222" s="159">
        <v>8</v>
      </c>
      <c r="B222" s="338">
        <v>17</v>
      </c>
      <c r="C222" s="169" t="s">
        <v>83</v>
      </c>
      <c r="D222" s="319">
        <v>21795909.23</v>
      </c>
      <c r="E222" s="256">
        <v>2477938.9</v>
      </c>
      <c r="F222" s="319">
        <v>24273848.120000001</v>
      </c>
    </row>
    <row r="223" spans="1:6" x14ac:dyDescent="0.25">
      <c r="A223" s="159">
        <v>8</v>
      </c>
      <c r="B223" s="338">
        <v>18</v>
      </c>
      <c r="C223" s="169" t="s">
        <v>226</v>
      </c>
      <c r="D223" s="319">
        <v>2315671.11</v>
      </c>
      <c r="E223" s="256">
        <v>76303.59</v>
      </c>
      <c r="F223" s="319">
        <v>2391974.7000000002</v>
      </c>
    </row>
    <row r="224" spans="1:6" x14ac:dyDescent="0.25">
      <c r="A224" s="159">
        <v>8</v>
      </c>
      <c r="B224" s="338">
        <v>19</v>
      </c>
      <c r="C224" s="169" t="s">
        <v>227</v>
      </c>
      <c r="D224" s="319">
        <v>65493685.789999999</v>
      </c>
      <c r="E224" s="256">
        <v>4548431.3899999997</v>
      </c>
      <c r="F224" s="319">
        <v>70042117.170000002</v>
      </c>
    </row>
    <row r="225" spans="1:6" x14ac:dyDescent="0.25">
      <c r="A225" s="159">
        <v>8</v>
      </c>
      <c r="B225" s="338">
        <v>20</v>
      </c>
      <c r="C225" s="169" t="s">
        <v>228</v>
      </c>
      <c r="D225" s="319">
        <v>17685828.239999998</v>
      </c>
      <c r="E225" s="256">
        <v>1034889.97</v>
      </c>
      <c r="F225" s="319">
        <v>18720718.210000001</v>
      </c>
    </row>
    <row r="226" spans="1:6" x14ac:dyDescent="0.25">
      <c r="A226" s="159">
        <v>8</v>
      </c>
      <c r="B226" s="338">
        <v>21</v>
      </c>
      <c r="C226" s="169" t="s">
        <v>229</v>
      </c>
      <c r="D226" s="319">
        <v>17273307.579999998</v>
      </c>
      <c r="E226" s="256">
        <v>804940.02</v>
      </c>
      <c r="F226" s="319">
        <v>18078247.609999999</v>
      </c>
    </row>
    <row r="227" spans="1:6" x14ac:dyDescent="0.25">
      <c r="A227" s="159">
        <v>8</v>
      </c>
      <c r="B227" s="338">
        <v>22</v>
      </c>
      <c r="C227" s="169" t="s">
        <v>230</v>
      </c>
      <c r="D227" s="319">
        <v>932299.14</v>
      </c>
      <c r="E227" s="256">
        <v>26731</v>
      </c>
      <c r="F227" s="319">
        <v>959030.14</v>
      </c>
    </row>
    <row r="228" spans="1:6" x14ac:dyDescent="0.25">
      <c r="A228" s="159">
        <v>8</v>
      </c>
      <c r="B228" s="338">
        <v>23</v>
      </c>
      <c r="C228" s="169" t="s">
        <v>231</v>
      </c>
      <c r="D228" s="319">
        <v>1548084.16</v>
      </c>
      <c r="E228" s="256">
        <v>88520.85</v>
      </c>
      <c r="F228" s="319">
        <v>1636605.01</v>
      </c>
    </row>
    <row r="229" spans="1:6" x14ac:dyDescent="0.25">
      <c r="A229" s="159">
        <v>8</v>
      </c>
      <c r="B229" s="338">
        <v>24</v>
      </c>
      <c r="C229" s="169" t="s">
        <v>232</v>
      </c>
      <c r="D229" s="319">
        <v>695866.16</v>
      </c>
      <c r="E229" s="256">
        <v>29731.51</v>
      </c>
      <c r="F229" s="319">
        <v>725597.68</v>
      </c>
    </row>
    <row r="230" spans="1:6" x14ac:dyDescent="0.25">
      <c r="A230" s="159">
        <v>8</v>
      </c>
      <c r="B230" s="338">
        <v>25</v>
      </c>
      <c r="C230" s="169" t="s">
        <v>233</v>
      </c>
      <c r="D230" s="319">
        <v>2321657.36</v>
      </c>
      <c r="E230" s="256">
        <v>82031.95</v>
      </c>
      <c r="F230" s="319">
        <v>2403689.31</v>
      </c>
    </row>
    <row r="231" spans="1:6" x14ac:dyDescent="0.25">
      <c r="A231" s="159">
        <v>8</v>
      </c>
      <c r="B231" s="338">
        <v>26</v>
      </c>
      <c r="C231" s="169" t="s">
        <v>234</v>
      </c>
      <c r="D231" s="319">
        <v>1150029.3500000001</v>
      </c>
      <c r="E231" s="256">
        <v>27776.84</v>
      </c>
      <c r="F231" s="319">
        <v>1177806.2</v>
      </c>
    </row>
    <row r="232" spans="1:6" x14ac:dyDescent="0.25">
      <c r="A232" s="159">
        <v>8</v>
      </c>
      <c r="B232" s="338">
        <v>27</v>
      </c>
      <c r="C232" s="169" t="s">
        <v>235</v>
      </c>
      <c r="D232" s="319">
        <v>105713949.55</v>
      </c>
      <c r="E232" s="256">
        <v>7547481.2000000002</v>
      </c>
      <c r="F232" s="319">
        <v>113261430.75</v>
      </c>
    </row>
    <row r="233" spans="1:6" x14ac:dyDescent="0.25">
      <c r="A233" s="159">
        <v>8</v>
      </c>
      <c r="B233" s="338">
        <v>28</v>
      </c>
      <c r="C233" s="169" t="s">
        <v>236</v>
      </c>
      <c r="D233" s="319">
        <v>2311151.4</v>
      </c>
      <c r="E233" s="256">
        <v>160841.5</v>
      </c>
      <c r="F233" s="319">
        <v>2471992.9</v>
      </c>
    </row>
    <row r="234" spans="1:6" x14ac:dyDescent="0.25">
      <c r="A234" s="159">
        <v>8</v>
      </c>
      <c r="B234" s="338">
        <v>29</v>
      </c>
      <c r="C234" s="169" t="s">
        <v>237</v>
      </c>
      <c r="D234" s="319">
        <v>101410763.5</v>
      </c>
      <c r="E234" s="256">
        <v>7455265.5999999996</v>
      </c>
      <c r="F234" s="319">
        <v>108866029.09999999</v>
      </c>
    </row>
    <row r="235" spans="1:6" x14ac:dyDescent="0.25">
      <c r="A235" s="159">
        <v>8</v>
      </c>
      <c r="B235" s="338">
        <v>30</v>
      </c>
      <c r="C235" s="169" t="s">
        <v>238</v>
      </c>
      <c r="D235" s="319">
        <v>16223070.619999999</v>
      </c>
      <c r="E235" s="256">
        <v>1205425.4099999999</v>
      </c>
      <c r="F235" s="319">
        <v>17428496.039999999</v>
      </c>
    </row>
    <row r="236" spans="1:6" x14ac:dyDescent="0.25">
      <c r="A236" s="159">
        <v>8</v>
      </c>
      <c r="B236" s="338">
        <v>31</v>
      </c>
      <c r="C236" s="169" t="s">
        <v>51</v>
      </c>
      <c r="D236" s="319">
        <v>23471244.210000001</v>
      </c>
      <c r="E236" s="256">
        <v>641901.9</v>
      </c>
      <c r="F236" s="319">
        <v>24113146.109999999</v>
      </c>
    </row>
    <row r="237" spans="1:6" x14ac:dyDescent="0.25">
      <c r="A237" s="159">
        <v>8</v>
      </c>
      <c r="B237" s="338">
        <v>32</v>
      </c>
      <c r="C237" s="169" t="s">
        <v>239</v>
      </c>
      <c r="D237" s="319">
        <v>14084749.66</v>
      </c>
      <c r="E237" s="256">
        <v>650279.87</v>
      </c>
      <c r="F237" s="319">
        <v>14735029.529999999</v>
      </c>
    </row>
    <row r="238" spans="1:6" x14ac:dyDescent="0.25">
      <c r="A238" s="159">
        <v>8</v>
      </c>
      <c r="B238" s="338">
        <v>33</v>
      </c>
      <c r="C238" s="169" t="s">
        <v>240</v>
      </c>
      <c r="D238" s="319">
        <v>581016.79</v>
      </c>
      <c r="E238" s="256">
        <v>25244.42</v>
      </c>
      <c r="F238" s="319">
        <v>606261.21</v>
      </c>
    </row>
    <row r="239" spans="1:6" x14ac:dyDescent="0.25">
      <c r="A239" s="159">
        <v>8</v>
      </c>
      <c r="B239" s="338">
        <v>34</v>
      </c>
      <c r="C239" s="169" t="s">
        <v>241</v>
      </c>
      <c r="D239" s="319">
        <v>2415246.4900000002</v>
      </c>
      <c r="E239" s="256">
        <v>92532.86</v>
      </c>
      <c r="F239" s="319">
        <v>2507779.34</v>
      </c>
    </row>
    <row r="240" spans="1:6" x14ac:dyDescent="0.25">
      <c r="A240" s="159">
        <v>8</v>
      </c>
      <c r="B240" s="338">
        <v>35</v>
      </c>
      <c r="C240" s="169" t="s">
        <v>242</v>
      </c>
      <c r="D240" s="319">
        <v>4133838.78</v>
      </c>
      <c r="E240" s="256">
        <v>419271.49</v>
      </c>
      <c r="F240" s="319">
        <v>4553110.2699999996</v>
      </c>
    </row>
    <row r="241" spans="1:6" x14ac:dyDescent="0.25">
      <c r="A241" s="159">
        <v>8</v>
      </c>
      <c r="B241" s="338">
        <v>36</v>
      </c>
      <c r="C241" s="169" t="s">
        <v>53</v>
      </c>
      <c r="D241" s="319">
        <v>9667729.4299999997</v>
      </c>
      <c r="E241" s="256">
        <v>442658.55</v>
      </c>
      <c r="F241" s="319">
        <v>10110387.98</v>
      </c>
    </row>
    <row r="242" spans="1:6" x14ac:dyDescent="0.25">
      <c r="A242" s="159">
        <v>8</v>
      </c>
      <c r="B242" s="338">
        <v>37</v>
      </c>
      <c r="C242" s="169" t="s">
        <v>54</v>
      </c>
      <c r="D242" s="319">
        <v>167555074.94</v>
      </c>
      <c r="E242" s="256">
        <v>17221767.719999999</v>
      </c>
      <c r="F242" s="319">
        <v>184776842.66</v>
      </c>
    </row>
    <row r="243" spans="1:6" x14ac:dyDescent="0.25">
      <c r="A243" s="159">
        <v>8</v>
      </c>
      <c r="B243" s="338">
        <v>38</v>
      </c>
      <c r="C243" s="169" t="s">
        <v>243</v>
      </c>
      <c r="D243" s="319">
        <v>1457584.25</v>
      </c>
      <c r="E243" s="256">
        <v>87222.58</v>
      </c>
      <c r="F243" s="319">
        <v>1544806.82</v>
      </c>
    </row>
    <row r="244" spans="1:6" x14ac:dyDescent="0.25">
      <c r="A244" s="159">
        <v>8</v>
      </c>
      <c r="B244" s="338">
        <v>39</v>
      </c>
      <c r="C244" s="169" t="s">
        <v>244</v>
      </c>
      <c r="D244" s="319">
        <v>1046637.66</v>
      </c>
      <c r="E244" s="256">
        <v>68146.95</v>
      </c>
      <c r="F244" s="319">
        <v>1114784.6200000001</v>
      </c>
    </row>
    <row r="245" spans="1:6" x14ac:dyDescent="0.25">
      <c r="A245" s="159">
        <v>8</v>
      </c>
      <c r="B245" s="338">
        <v>40</v>
      </c>
      <c r="C245" s="169" t="s">
        <v>245</v>
      </c>
      <c r="D245" s="319">
        <v>16218545.189999999</v>
      </c>
      <c r="E245" s="256">
        <v>751112.02</v>
      </c>
      <c r="F245" s="319">
        <v>16969657.219999999</v>
      </c>
    </row>
    <row r="246" spans="1:6" x14ac:dyDescent="0.25">
      <c r="A246" s="159">
        <v>8</v>
      </c>
      <c r="B246" s="338">
        <v>41</v>
      </c>
      <c r="C246" s="169" t="s">
        <v>246</v>
      </c>
      <c r="D246" s="319">
        <v>2569420.83</v>
      </c>
      <c r="E246" s="256">
        <v>376663.32</v>
      </c>
      <c r="F246" s="319">
        <v>2946084.15</v>
      </c>
    </row>
    <row r="247" spans="1:6" x14ac:dyDescent="0.25">
      <c r="A247" s="159">
        <v>8</v>
      </c>
      <c r="B247" s="338">
        <v>42</v>
      </c>
      <c r="C247" s="169" t="s">
        <v>247</v>
      </c>
      <c r="D247" s="319">
        <v>701678.63</v>
      </c>
      <c r="E247" s="256">
        <v>109960.26</v>
      </c>
      <c r="F247" s="319">
        <v>811638.89</v>
      </c>
    </row>
    <row r="248" spans="1:6" x14ac:dyDescent="0.25">
      <c r="A248" s="159">
        <v>8</v>
      </c>
      <c r="B248" s="338">
        <v>43</v>
      </c>
      <c r="C248" s="169" t="s">
        <v>248</v>
      </c>
      <c r="D248" s="319">
        <v>1137285.6100000001</v>
      </c>
      <c r="E248" s="256">
        <v>41306.92</v>
      </c>
      <c r="F248" s="319">
        <v>1178592.54</v>
      </c>
    </row>
    <row r="249" spans="1:6" x14ac:dyDescent="0.25">
      <c r="A249" s="159">
        <v>8</v>
      </c>
      <c r="B249" s="338">
        <v>44</v>
      </c>
      <c r="C249" s="169" t="s">
        <v>56</v>
      </c>
      <c r="D249" s="319">
        <v>1117425.01</v>
      </c>
      <c r="E249" s="256">
        <v>43227.03</v>
      </c>
      <c r="F249" s="319">
        <v>1160652.04</v>
      </c>
    </row>
    <row r="250" spans="1:6" x14ac:dyDescent="0.25">
      <c r="A250" s="159">
        <v>8</v>
      </c>
      <c r="B250" s="338">
        <v>45</v>
      </c>
      <c r="C250" s="169" t="s">
        <v>249</v>
      </c>
      <c r="D250" s="319">
        <v>7773853.7999999998</v>
      </c>
      <c r="E250" s="256">
        <v>206506.34</v>
      </c>
      <c r="F250" s="319">
        <v>7980360.1500000004</v>
      </c>
    </row>
    <row r="251" spans="1:6" x14ac:dyDescent="0.25">
      <c r="A251" s="159">
        <v>8</v>
      </c>
      <c r="B251" s="338">
        <v>46</v>
      </c>
      <c r="C251" s="169" t="s">
        <v>58</v>
      </c>
      <c r="D251" s="319">
        <v>18796757.559999999</v>
      </c>
      <c r="E251" s="256">
        <v>1523426.91</v>
      </c>
      <c r="F251" s="319">
        <v>20320184.469999999</v>
      </c>
    </row>
    <row r="252" spans="1:6" x14ac:dyDescent="0.25">
      <c r="A252" s="159">
        <v>8</v>
      </c>
      <c r="B252" s="338">
        <v>47</v>
      </c>
      <c r="C252" s="169" t="s">
        <v>250</v>
      </c>
      <c r="D252" s="319">
        <v>6379065.1699999999</v>
      </c>
      <c r="E252" s="256">
        <v>379744.23</v>
      </c>
      <c r="F252" s="319">
        <v>6758809.4000000004</v>
      </c>
    </row>
    <row r="253" spans="1:6" x14ac:dyDescent="0.25">
      <c r="A253" s="159">
        <v>8</v>
      </c>
      <c r="B253" s="338">
        <v>48</v>
      </c>
      <c r="C253" s="169" t="s">
        <v>251</v>
      </c>
      <c r="D253" s="319">
        <v>5616182.6299999999</v>
      </c>
      <c r="E253" s="256">
        <v>215968</v>
      </c>
      <c r="F253" s="319">
        <v>5832150.6299999999</v>
      </c>
    </row>
    <row r="254" spans="1:6" x14ac:dyDescent="0.25">
      <c r="A254" s="159">
        <v>8</v>
      </c>
      <c r="B254" s="338">
        <v>49</v>
      </c>
      <c r="C254" s="169" t="s">
        <v>252</v>
      </c>
      <c r="D254" s="319">
        <v>3356103.6</v>
      </c>
      <c r="E254" s="256">
        <v>126031.1</v>
      </c>
      <c r="F254" s="319">
        <v>3482134.7</v>
      </c>
    </row>
    <row r="255" spans="1:6" x14ac:dyDescent="0.25">
      <c r="A255" s="159">
        <v>8</v>
      </c>
      <c r="B255" s="338">
        <v>50</v>
      </c>
      <c r="C255" s="169" t="s">
        <v>253</v>
      </c>
      <c r="D255" s="319">
        <v>7819869.3700000001</v>
      </c>
      <c r="E255" s="256">
        <v>790699.76</v>
      </c>
      <c r="F255" s="319">
        <v>8610569.1400000006</v>
      </c>
    </row>
    <row r="256" spans="1:6" x14ac:dyDescent="0.25">
      <c r="A256" s="159">
        <v>8</v>
      </c>
      <c r="B256" s="338">
        <v>51</v>
      </c>
      <c r="C256" s="169" t="s">
        <v>62</v>
      </c>
      <c r="D256" s="319">
        <v>10079211.92</v>
      </c>
      <c r="E256" s="256">
        <v>642522.39</v>
      </c>
      <c r="F256" s="319">
        <v>10721734.310000001</v>
      </c>
    </row>
    <row r="257" spans="1:6" x14ac:dyDescent="0.25">
      <c r="A257" s="159">
        <v>8</v>
      </c>
      <c r="B257" s="338">
        <v>52</v>
      </c>
      <c r="C257" s="169" t="s">
        <v>254</v>
      </c>
      <c r="D257" s="319">
        <v>4435559.9400000004</v>
      </c>
      <c r="E257" s="256">
        <v>359661.87</v>
      </c>
      <c r="F257" s="319">
        <v>4795221.8099999996</v>
      </c>
    </row>
    <row r="258" spans="1:6" x14ac:dyDescent="0.25">
      <c r="A258" s="159">
        <v>8</v>
      </c>
      <c r="B258" s="338">
        <v>53</v>
      </c>
      <c r="C258" s="169" t="s">
        <v>255</v>
      </c>
      <c r="D258" s="319">
        <v>1558257.61</v>
      </c>
      <c r="E258" s="256">
        <v>58417.49</v>
      </c>
      <c r="F258" s="319">
        <v>1616675.1</v>
      </c>
    </row>
    <row r="259" spans="1:6" x14ac:dyDescent="0.25">
      <c r="A259" s="159">
        <v>8</v>
      </c>
      <c r="B259" s="338">
        <v>54</v>
      </c>
      <c r="C259" s="169" t="s">
        <v>256</v>
      </c>
      <c r="D259" s="319">
        <v>1102737.77</v>
      </c>
      <c r="E259" s="256">
        <v>37297.33</v>
      </c>
      <c r="F259" s="319">
        <v>1140035.0900000001</v>
      </c>
    </row>
    <row r="260" spans="1:6" x14ac:dyDescent="0.25">
      <c r="A260" s="159">
        <v>8</v>
      </c>
      <c r="B260" s="338">
        <v>55</v>
      </c>
      <c r="C260" s="169" t="s">
        <v>257</v>
      </c>
      <c r="D260" s="319">
        <v>3515652.2</v>
      </c>
      <c r="E260" s="256">
        <v>222070.25</v>
      </c>
      <c r="F260" s="319">
        <v>3737722.45</v>
      </c>
    </row>
    <row r="261" spans="1:6" x14ac:dyDescent="0.25">
      <c r="A261" s="159">
        <v>8</v>
      </c>
      <c r="B261" s="338">
        <v>56</v>
      </c>
      <c r="C261" s="169" t="s">
        <v>258</v>
      </c>
      <c r="D261" s="319">
        <v>1230225.18</v>
      </c>
      <c r="E261" s="256">
        <v>69275.48</v>
      </c>
      <c r="F261" s="319">
        <v>1299500.67</v>
      </c>
    </row>
    <row r="262" spans="1:6" x14ac:dyDescent="0.25">
      <c r="A262" s="159">
        <v>8</v>
      </c>
      <c r="B262" s="338">
        <v>57</v>
      </c>
      <c r="C262" s="169" t="s">
        <v>259</v>
      </c>
      <c r="D262" s="319">
        <v>1182065.49</v>
      </c>
      <c r="E262" s="256">
        <v>33926.239999999998</v>
      </c>
      <c r="F262" s="319">
        <v>1215991.73</v>
      </c>
    </row>
    <row r="263" spans="1:6" x14ac:dyDescent="0.25">
      <c r="A263" s="159">
        <v>8</v>
      </c>
      <c r="B263" s="338">
        <v>58</v>
      </c>
      <c r="C263" s="169" t="s">
        <v>260</v>
      </c>
      <c r="D263" s="319">
        <v>515175.4</v>
      </c>
      <c r="E263" s="256">
        <v>30586.63</v>
      </c>
      <c r="F263" s="319">
        <v>545762.03</v>
      </c>
    </row>
    <row r="264" spans="1:6" x14ac:dyDescent="0.25">
      <c r="A264" s="159">
        <v>8</v>
      </c>
      <c r="B264" s="338">
        <v>59</v>
      </c>
      <c r="C264" s="169" t="s">
        <v>261</v>
      </c>
      <c r="D264" s="319">
        <v>1287839.26</v>
      </c>
      <c r="E264" s="256">
        <v>31059.67</v>
      </c>
      <c r="F264" s="319">
        <v>1318898.93</v>
      </c>
    </row>
    <row r="265" spans="1:6" x14ac:dyDescent="0.25">
      <c r="A265" s="159">
        <v>8</v>
      </c>
      <c r="B265" s="338">
        <v>60</v>
      </c>
      <c r="C265" s="169" t="s">
        <v>262</v>
      </c>
      <c r="D265" s="319">
        <v>2090459.05</v>
      </c>
      <c r="E265" s="256">
        <v>58172.1</v>
      </c>
      <c r="F265" s="319">
        <v>2148631.14</v>
      </c>
    </row>
    <row r="266" spans="1:6" x14ac:dyDescent="0.25">
      <c r="A266" s="159">
        <v>8</v>
      </c>
      <c r="B266" s="338">
        <v>61</v>
      </c>
      <c r="C266" s="169" t="s">
        <v>263</v>
      </c>
      <c r="D266" s="319">
        <v>1066910.1100000001</v>
      </c>
      <c r="E266" s="256">
        <v>79920.509999999995</v>
      </c>
      <c r="F266" s="319">
        <v>1146830.6200000001</v>
      </c>
    </row>
    <row r="267" spans="1:6" x14ac:dyDescent="0.25">
      <c r="A267" s="159">
        <v>8</v>
      </c>
      <c r="B267" s="338">
        <v>62</v>
      </c>
      <c r="C267" s="169" t="s">
        <v>264</v>
      </c>
      <c r="D267" s="319">
        <v>4948154.4800000004</v>
      </c>
      <c r="E267" s="256">
        <v>264151.96000000002</v>
      </c>
      <c r="F267" s="319">
        <v>5212306.45</v>
      </c>
    </row>
    <row r="268" spans="1:6" x14ac:dyDescent="0.25">
      <c r="A268" s="159">
        <v>8</v>
      </c>
      <c r="B268" s="338">
        <v>63</v>
      </c>
      <c r="C268" s="169" t="s">
        <v>265</v>
      </c>
      <c r="D268" s="319">
        <v>5951543.8300000001</v>
      </c>
      <c r="E268" s="256">
        <v>257164.99</v>
      </c>
      <c r="F268" s="319">
        <v>6208708.8200000003</v>
      </c>
    </row>
    <row r="269" spans="1:6" x14ac:dyDescent="0.25">
      <c r="A269" s="159">
        <v>8</v>
      </c>
      <c r="B269" s="338">
        <v>64</v>
      </c>
      <c r="C269" s="169" t="s">
        <v>266</v>
      </c>
      <c r="D269" s="319">
        <v>1015068.12</v>
      </c>
      <c r="E269" s="256">
        <v>53534.14</v>
      </c>
      <c r="F269" s="319">
        <v>1068602.26</v>
      </c>
    </row>
    <row r="270" spans="1:6" x14ac:dyDescent="0.25">
      <c r="A270" s="159">
        <v>8</v>
      </c>
      <c r="B270" s="338">
        <v>65</v>
      </c>
      <c r="C270" s="169" t="s">
        <v>267</v>
      </c>
      <c r="D270" s="319">
        <v>38746170.18</v>
      </c>
      <c r="E270" s="256">
        <v>2822477.53</v>
      </c>
      <c r="F270" s="319">
        <v>41568647.710000001</v>
      </c>
    </row>
    <row r="271" spans="1:6" x14ac:dyDescent="0.25">
      <c r="A271" s="159">
        <v>8</v>
      </c>
      <c r="B271" s="338">
        <v>66</v>
      </c>
      <c r="C271" s="169" t="s">
        <v>268</v>
      </c>
      <c r="D271" s="319">
        <v>16441223.65</v>
      </c>
      <c r="E271" s="256">
        <v>1463388.69</v>
      </c>
      <c r="F271" s="319">
        <v>17904612.329999998</v>
      </c>
    </row>
    <row r="272" spans="1:6" x14ac:dyDescent="0.25">
      <c r="A272" s="159">
        <v>8</v>
      </c>
      <c r="B272" s="338">
        <v>67</v>
      </c>
      <c r="C272" s="169" t="s">
        <v>269</v>
      </c>
      <c r="D272" s="319">
        <v>1585601.48</v>
      </c>
      <c r="E272" s="256">
        <v>60731.87</v>
      </c>
      <c r="F272" s="319">
        <v>1646333.35</v>
      </c>
    </row>
    <row r="273" spans="1:6" x14ac:dyDescent="0.25">
      <c r="A273" s="159">
        <v>9</v>
      </c>
      <c r="B273" s="338">
        <v>2</v>
      </c>
      <c r="C273" s="213" t="s">
        <v>271</v>
      </c>
      <c r="D273" s="322">
        <v>16800487.951716352</v>
      </c>
      <c r="E273" s="322">
        <v>1191508.0778357799</v>
      </c>
      <c r="F273" s="322">
        <v>17991996.029552132</v>
      </c>
    </row>
    <row r="274" spans="1:6" x14ac:dyDescent="0.25">
      <c r="A274" s="159">
        <v>9</v>
      </c>
      <c r="B274" s="338">
        <v>3</v>
      </c>
      <c r="C274" s="213" t="s">
        <v>272</v>
      </c>
      <c r="D274" s="322">
        <v>22434650.405844349</v>
      </c>
      <c r="E274" s="322">
        <v>2586787.260146182</v>
      </c>
      <c r="F274" s="322">
        <v>25021437.665990531</v>
      </c>
    </row>
    <row r="275" spans="1:6" x14ac:dyDescent="0.25">
      <c r="A275" s="159">
        <v>9</v>
      </c>
      <c r="B275" s="338">
        <v>4</v>
      </c>
      <c r="C275" s="213" t="s">
        <v>273</v>
      </c>
      <c r="D275" s="322">
        <v>13238251.980560757</v>
      </c>
      <c r="E275" s="322">
        <v>1122280.3453363297</v>
      </c>
      <c r="F275" s="322">
        <v>14360532.325897086</v>
      </c>
    </row>
    <row r="276" spans="1:6" x14ac:dyDescent="0.25">
      <c r="A276" s="159">
        <v>9</v>
      </c>
      <c r="B276" s="338">
        <v>5</v>
      </c>
      <c r="C276" s="213" t="s">
        <v>274</v>
      </c>
      <c r="D276" s="322">
        <v>75360507.452794597</v>
      </c>
      <c r="E276" s="322">
        <v>8005947.1977747884</v>
      </c>
      <c r="F276" s="322">
        <v>83366454.650569379</v>
      </c>
    </row>
    <row r="277" spans="1:6" x14ac:dyDescent="0.25">
      <c r="A277" s="159">
        <v>9</v>
      </c>
      <c r="B277" s="338">
        <v>6</v>
      </c>
      <c r="C277" s="213" t="s">
        <v>275</v>
      </c>
      <c r="D277" s="322">
        <v>12505550.501050513</v>
      </c>
      <c r="E277" s="322">
        <v>1972074.5474314231</v>
      </c>
      <c r="F277" s="322">
        <v>14477625.048481936</v>
      </c>
    </row>
    <row r="278" spans="1:6" x14ac:dyDescent="0.25">
      <c r="A278" s="159">
        <v>9</v>
      </c>
      <c r="B278" s="338">
        <v>7</v>
      </c>
      <c r="C278" s="213" t="s">
        <v>276</v>
      </c>
      <c r="D278" s="322">
        <v>145952332.71252978</v>
      </c>
      <c r="E278" s="322">
        <v>22680197.887504485</v>
      </c>
      <c r="F278" s="322">
        <v>168632530.60003427</v>
      </c>
    </row>
    <row r="279" spans="1:6" x14ac:dyDescent="0.25">
      <c r="A279" s="159">
        <v>9</v>
      </c>
      <c r="B279" s="338">
        <v>8</v>
      </c>
      <c r="C279" s="213" t="s">
        <v>277</v>
      </c>
      <c r="D279" s="322">
        <v>18039848.529774968</v>
      </c>
      <c r="E279" s="322">
        <v>1876560.328975179</v>
      </c>
      <c r="F279" s="322">
        <v>19916408.858750146</v>
      </c>
    </row>
    <row r="280" spans="1:6" x14ac:dyDescent="0.25">
      <c r="A280" s="159">
        <v>9</v>
      </c>
      <c r="B280" s="338">
        <v>9</v>
      </c>
      <c r="C280" s="213" t="s">
        <v>278</v>
      </c>
      <c r="D280" s="322">
        <v>33981584.362057753</v>
      </c>
      <c r="E280" s="322">
        <v>2479661.9550701617</v>
      </c>
      <c r="F280" s="322">
        <v>36461246.317127913</v>
      </c>
    </row>
    <row r="281" spans="1:6" x14ac:dyDescent="0.25">
      <c r="A281" s="159">
        <v>9</v>
      </c>
      <c r="B281" s="338">
        <v>10</v>
      </c>
      <c r="C281" s="213" t="s">
        <v>279</v>
      </c>
      <c r="D281" s="322">
        <v>43459541.314176612</v>
      </c>
      <c r="E281" s="322">
        <v>6127145.469566985</v>
      </c>
      <c r="F281" s="322">
        <v>49586686.783743598</v>
      </c>
    </row>
    <row r="282" spans="1:6" x14ac:dyDescent="0.25">
      <c r="A282" s="159">
        <v>9</v>
      </c>
      <c r="B282" s="338">
        <v>11</v>
      </c>
      <c r="C282" s="213" t="s">
        <v>280</v>
      </c>
      <c r="D282" s="322">
        <v>31715921.024382625</v>
      </c>
      <c r="E282" s="322">
        <v>4944869.2454677969</v>
      </c>
      <c r="F282" s="322">
        <v>36660790.269850418</v>
      </c>
    </row>
    <row r="283" spans="1:6" x14ac:dyDescent="0.25">
      <c r="A283" s="159">
        <v>9</v>
      </c>
      <c r="B283" s="338">
        <v>12</v>
      </c>
      <c r="C283" s="213" t="s">
        <v>281</v>
      </c>
      <c r="D283" s="322">
        <v>44573677.171687767</v>
      </c>
      <c r="E283" s="322">
        <v>6672965.0061665904</v>
      </c>
      <c r="F283" s="322">
        <v>51246642.177854359</v>
      </c>
    </row>
    <row r="284" spans="1:6" x14ac:dyDescent="0.25">
      <c r="A284" s="159">
        <v>9</v>
      </c>
      <c r="B284" s="338">
        <v>13</v>
      </c>
      <c r="C284" s="213" t="s">
        <v>282</v>
      </c>
      <c r="D284" s="322">
        <v>43482023.949518837</v>
      </c>
      <c r="E284" s="322">
        <v>4540634.3066772576</v>
      </c>
      <c r="F284" s="322">
        <v>48022658.256196097</v>
      </c>
    </row>
    <row r="285" spans="1:6" x14ac:dyDescent="0.25">
      <c r="A285" s="159">
        <v>9</v>
      </c>
      <c r="B285" s="338">
        <v>14</v>
      </c>
      <c r="C285" s="213" t="s">
        <v>283</v>
      </c>
      <c r="D285" s="322">
        <v>18755847.177322309</v>
      </c>
      <c r="E285" s="322">
        <v>412565.98251413181</v>
      </c>
      <c r="F285" s="322">
        <v>19168413.159836441</v>
      </c>
    </row>
    <row r="286" spans="1:6" x14ac:dyDescent="0.25">
      <c r="A286" s="159">
        <v>9</v>
      </c>
      <c r="B286" s="338">
        <v>15</v>
      </c>
      <c r="C286" s="213" t="s">
        <v>83</v>
      </c>
      <c r="D286" s="322">
        <v>38286605.863917463</v>
      </c>
      <c r="E286" s="322">
        <v>2310366.8389599724</v>
      </c>
      <c r="F286" s="322">
        <v>40596972.702877432</v>
      </c>
    </row>
    <row r="287" spans="1:6" x14ac:dyDescent="0.25">
      <c r="A287" s="159">
        <v>9</v>
      </c>
      <c r="B287" s="338">
        <v>16</v>
      </c>
      <c r="C287" s="213" t="s">
        <v>284</v>
      </c>
      <c r="D287" s="322">
        <v>11474922.274346951</v>
      </c>
      <c r="E287" s="322">
        <v>604919.52471190831</v>
      </c>
      <c r="F287" s="322">
        <v>12079841.79905886</v>
      </c>
    </row>
    <row r="288" spans="1:6" x14ac:dyDescent="0.25">
      <c r="A288" s="159">
        <v>9</v>
      </c>
      <c r="B288" s="338">
        <v>17</v>
      </c>
      <c r="C288" s="213" t="s">
        <v>193</v>
      </c>
      <c r="D288" s="322">
        <v>33569199.226734392</v>
      </c>
      <c r="E288" s="322">
        <v>2669904.127444983</v>
      </c>
      <c r="F288" s="322">
        <v>36239103.354179375</v>
      </c>
    </row>
    <row r="289" spans="1:6" x14ac:dyDescent="0.25">
      <c r="A289" s="159">
        <v>10</v>
      </c>
      <c r="B289" s="338">
        <v>1</v>
      </c>
      <c r="C289" s="126" t="s">
        <v>1129</v>
      </c>
      <c r="D289" s="323">
        <v>19284194</v>
      </c>
      <c r="E289" s="321">
        <v>1020692</v>
      </c>
      <c r="F289" s="321">
        <v>20304886</v>
      </c>
    </row>
    <row r="290" spans="1:6" x14ac:dyDescent="0.25">
      <c r="A290" s="159">
        <v>10</v>
      </c>
      <c r="B290" s="338">
        <v>2</v>
      </c>
      <c r="C290" s="126" t="s">
        <v>1130</v>
      </c>
      <c r="D290" s="323">
        <v>11806486</v>
      </c>
      <c r="E290" s="321">
        <v>629570</v>
      </c>
      <c r="F290" s="321">
        <v>12436056</v>
      </c>
    </row>
    <row r="291" spans="1:6" x14ac:dyDescent="0.25">
      <c r="A291" s="159">
        <v>10</v>
      </c>
      <c r="B291" s="338">
        <v>3</v>
      </c>
      <c r="C291" s="126" t="s">
        <v>1131</v>
      </c>
      <c r="D291" s="323">
        <v>6382298</v>
      </c>
      <c r="E291" s="321">
        <v>289781</v>
      </c>
      <c r="F291" s="321">
        <v>6672079</v>
      </c>
    </row>
    <row r="292" spans="1:6" x14ac:dyDescent="0.25">
      <c r="A292" s="159">
        <v>10</v>
      </c>
      <c r="B292" s="338">
        <v>4</v>
      </c>
      <c r="C292" s="126" t="s">
        <v>1132</v>
      </c>
      <c r="D292" s="323">
        <v>18509238</v>
      </c>
      <c r="E292" s="321">
        <v>1015337</v>
      </c>
      <c r="F292" s="321">
        <v>19524575</v>
      </c>
    </row>
    <row r="293" spans="1:6" x14ac:dyDescent="0.25">
      <c r="A293" s="159">
        <v>10</v>
      </c>
      <c r="B293" s="338">
        <v>5</v>
      </c>
      <c r="C293" s="126" t="s">
        <v>1133</v>
      </c>
      <c r="D293" s="323">
        <v>65378404</v>
      </c>
      <c r="E293" s="321">
        <v>9304309</v>
      </c>
      <c r="F293" s="321">
        <v>74682713</v>
      </c>
    </row>
    <row r="294" spans="1:6" x14ac:dyDescent="0.25">
      <c r="A294" s="159">
        <v>10</v>
      </c>
      <c r="B294" s="338">
        <v>6</v>
      </c>
      <c r="C294" s="126" t="s">
        <v>1134</v>
      </c>
      <c r="D294" s="323">
        <v>10365226</v>
      </c>
      <c r="E294" s="321">
        <v>908865</v>
      </c>
      <c r="F294" s="321">
        <v>11274091</v>
      </c>
    </row>
    <row r="295" spans="1:6" x14ac:dyDescent="0.25">
      <c r="A295" s="159">
        <v>10</v>
      </c>
      <c r="B295" s="338">
        <v>7</v>
      </c>
      <c r="C295" s="126" t="s">
        <v>1135</v>
      </c>
      <c r="D295" s="323">
        <v>41123323</v>
      </c>
      <c r="E295" s="321">
        <v>5547149</v>
      </c>
      <c r="F295" s="321">
        <v>46670472</v>
      </c>
    </row>
    <row r="296" spans="1:6" x14ac:dyDescent="0.25">
      <c r="A296" s="159">
        <v>10</v>
      </c>
      <c r="B296" s="338">
        <v>8</v>
      </c>
      <c r="C296" s="126" t="s">
        <v>884</v>
      </c>
      <c r="D296" s="323">
        <v>14012321</v>
      </c>
      <c r="E296" s="321">
        <v>1218775</v>
      </c>
      <c r="F296" s="321">
        <v>15231096</v>
      </c>
    </row>
    <row r="297" spans="1:6" x14ac:dyDescent="0.25">
      <c r="A297" s="159">
        <v>10</v>
      </c>
      <c r="B297" s="338">
        <v>9</v>
      </c>
      <c r="C297" s="126" t="s">
        <v>1136</v>
      </c>
      <c r="D297" s="323">
        <v>10654977</v>
      </c>
      <c r="E297" s="321">
        <v>739513</v>
      </c>
      <c r="F297" s="321">
        <v>11394490</v>
      </c>
    </row>
    <row r="298" spans="1:6" x14ac:dyDescent="0.25">
      <c r="A298" s="159">
        <v>10</v>
      </c>
      <c r="B298" s="338">
        <v>10</v>
      </c>
      <c r="C298" s="126" t="s">
        <v>52</v>
      </c>
      <c r="D298" s="323">
        <v>3158378</v>
      </c>
      <c r="E298" s="321">
        <v>100938</v>
      </c>
      <c r="F298" s="321">
        <v>3259316</v>
      </c>
    </row>
    <row r="299" spans="1:6" x14ac:dyDescent="0.25">
      <c r="A299" s="159">
        <v>10</v>
      </c>
      <c r="B299" s="338">
        <v>11</v>
      </c>
      <c r="C299" s="126" t="s">
        <v>1137</v>
      </c>
      <c r="D299" s="323">
        <v>4004306</v>
      </c>
      <c r="E299" s="321">
        <v>106199</v>
      </c>
      <c r="F299" s="321">
        <v>4110505</v>
      </c>
    </row>
    <row r="300" spans="1:6" x14ac:dyDescent="0.25">
      <c r="A300" s="159">
        <v>10</v>
      </c>
      <c r="B300" s="338">
        <v>12</v>
      </c>
      <c r="C300" s="126" t="s">
        <v>1138</v>
      </c>
      <c r="D300" s="323">
        <v>23274007</v>
      </c>
      <c r="E300" s="321">
        <v>3230176</v>
      </c>
      <c r="F300" s="321">
        <v>26504183</v>
      </c>
    </row>
    <row r="301" spans="1:6" x14ac:dyDescent="0.25">
      <c r="A301" s="159">
        <v>10</v>
      </c>
      <c r="B301" s="338">
        <v>13</v>
      </c>
      <c r="C301" s="126" t="s">
        <v>1139</v>
      </c>
      <c r="D301" s="323">
        <v>14674651</v>
      </c>
      <c r="E301" s="321">
        <v>1041422</v>
      </c>
      <c r="F301" s="321">
        <v>15716073</v>
      </c>
    </row>
    <row r="302" spans="1:6" x14ac:dyDescent="0.25">
      <c r="A302" s="159">
        <v>10</v>
      </c>
      <c r="B302" s="338">
        <v>14</v>
      </c>
      <c r="C302" s="126" t="s">
        <v>1140</v>
      </c>
      <c r="D302" s="323">
        <v>65547300</v>
      </c>
      <c r="E302" s="321">
        <v>7280394</v>
      </c>
      <c r="F302" s="321">
        <v>72827694</v>
      </c>
    </row>
    <row r="303" spans="1:6" x14ac:dyDescent="0.25">
      <c r="A303" s="159">
        <v>10</v>
      </c>
      <c r="B303" s="338">
        <v>15</v>
      </c>
      <c r="C303" s="126" t="s">
        <v>1141</v>
      </c>
      <c r="D303" s="323">
        <v>6697183</v>
      </c>
      <c r="E303" s="321">
        <v>448244</v>
      </c>
      <c r="F303" s="321">
        <v>7145427</v>
      </c>
    </row>
    <row r="304" spans="1:6" x14ac:dyDescent="0.25">
      <c r="A304" s="159">
        <v>10</v>
      </c>
      <c r="B304" s="338">
        <v>16</v>
      </c>
      <c r="C304" s="126" t="s">
        <v>1142</v>
      </c>
      <c r="D304" s="323">
        <v>10025642</v>
      </c>
      <c r="E304" s="321">
        <v>741424</v>
      </c>
      <c r="F304" s="321">
        <v>10767066</v>
      </c>
    </row>
    <row r="305" spans="1:6" x14ac:dyDescent="0.25">
      <c r="A305" s="159">
        <v>10</v>
      </c>
      <c r="B305" s="338">
        <v>17</v>
      </c>
      <c r="C305" s="126" t="s">
        <v>62</v>
      </c>
      <c r="D305" s="323">
        <v>7927184</v>
      </c>
      <c r="E305" s="321">
        <v>264071</v>
      </c>
      <c r="F305" s="321">
        <v>8191255</v>
      </c>
    </row>
    <row r="306" spans="1:6" x14ac:dyDescent="0.25">
      <c r="A306" s="159">
        <v>10</v>
      </c>
      <c r="B306" s="338">
        <v>18</v>
      </c>
      <c r="C306" s="126" t="s">
        <v>562</v>
      </c>
      <c r="D306" s="323">
        <v>8528410</v>
      </c>
      <c r="E306" s="321">
        <v>332625</v>
      </c>
      <c r="F306" s="321">
        <v>8861035</v>
      </c>
    </row>
    <row r="307" spans="1:6" x14ac:dyDescent="0.25">
      <c r="A307" s="159">
        <v>10</v>
      </c>
      <c r="B307" s="338">
        <v>19</v>
      </c>
      <c r="C307" s="126" t="s">
        <v>1143</v>
      </c>
      <c r="D307" s="323">
        <v>15842093</v>
      </c>
      <c r="E307" s="321">
        <v>988682</v>
      </c>
      <c r="F307" s="321">
        <v>16830775</v>
      </c>
    </row>
    <row r="308" spans="1:6" x14ac:dyDescent="0.25">
      <c r="A308" s="159">
        <v>10</v>
      </c>
      <c r="B308" s="338">
        <v>20</v>
      </c>
      <c r="C308" s="126" t="s">
        <v>1144</v>
      </c>
      <c r="D308" s="323">
        <v>6663989</v>
      </c>
      <c r="E308" s="321">
        <v>309964</v>
      </c>
      <c r="F308" s="321">
        <v>6973953</v>
      </c>
    </row>
    <row r="309" spans="1:6" x14ac:dyDescent="0.25">
      <c r="A309" s="159">
        <v>10</v>
      </c>
      <c r="B309" s="338">
        <v>21</v>
      </c>
      <c r="C309" s="126" t="s">
        <v>1145</v>
      </c>
      <c r="D309" s="323">
        <v>5217074</v>
      </c>
      <c r="E309" s="321">
        <v>348312</v>
      </c>
      <c r="F309" s="321">
        <v>5565386</v>
      </c>
    </row>
    <row r="310" spans="1:6" x14ac:dyDescent="0.25">
      <c r="A310" s="159">
        <v>10</v>
      </c>
      <c r="B310" s="338">
        <v>22</v>
      </c>
      <c r="C310" s="126" t="s">
        <v>1146</v>
      </c>
      <c r="D310" s="323">
        <v>13449644</v>
      </c>
      <c r="E310" s="321">
        <v>706879</v>
      </c>
      <c r="F310" s="321">
        <v>14156523</v>
      </c>
    </row>
    <row r="311" spans="1:6" x14ac:dyDescent="0.25">
      <c r="A311" s="159">
        <v>10</v>
      </c>
      <c r="B311" s="338">
        <v>23</v>
      </c>
      <c r="C311" s="126" t="s">
        <v>307</v>
      </c>
      <c r="D311" s="323">
        <v>40619916</v>
      </c>
      <c r="E311" s="321">
        <v>5292145</v>
      </c>
      <c r="F311" s="321">
        <v>45912061</v>
      </c>
    </row>
    <row r="312" spans="1:6" x14ac:dyDescent="0.25">
      <c r="A312" s="159">
        <v>10</v>
      </c>
      <c r="B312" s="338">
        <v>24</v>
      </c>
      <c r="C312" s="126" t="s">
        <v>1147</v>
      </c>
      <c r="D312" s="323">
        <v>9298270</v>
      </c>
      <c r="E312" s="321">
        <v>206817</v>
      </c>
      <c r="F312" s="321">
        <v>9505087</v>
      </c>
    </row>
    <row r="313" spans="1:6" x14ac:dyDescent="0.25">
      <c r="A313" s="159">
        <v>10</v>
      </c>
      <c r="B313" s="338">
        <v>25</v>
      </c>
      <c r="C313" s="126" t="s">
        <v>1148</v>
      </c>
      <c r="D313" s="323">
        <v>5004396</v>
      </c>
      <c r="E313" s="321">
        <v>227871</v>
      </c>
      <c r="F313" s="321">
        <v>5232267</v>
      </c>
    </row>
    <row r="314" spans="1:6" x14ac:dyDescent="0.25">
      <c r="A314" s="159">
        <v>10</v>
      </c>
      <c r="B314" s="338">
        <v>26</v>
      </c>
      <c r="C314" s="126" t="s">
        <v>1149</v>
      </c>
      <c r="D314" s="323">
        <v>32453537</v>
      </c>
      <c r="E314" s="321">
        <v>2678696</v>
      </c>
      <c r="F314" s="321">
        <v>35132233</v>
      </c>
    </row>
    <row r="315" spans="1:6" x14ac:dyDescent="0.25">
      <c r="A315" s="159">
        <v>10</v>
      </c>
      <c r="B315" s="338">
        <v>27</v>
      </c>
      <c r="C315" s="126" t="s">
        <v>1150</v>
      </c>
      <c r="D315" s="323">
        <v>9827206</v>
      </c>
      <c r="E315" s="321">
        <v>650936</v>
      </c>
      <c r="F315" s="321">
        <v>10478142</v>
      </c>
    </row>
    <row r="316" spans="1:6" x14ac:dyDescent="0.25">
      <c r="A316" s="159">
        <v>10</v>
      </c>
      <c r="B316" s="338">
        <v>28</v>
      </c>
      <c r="C316" s="126" t="s">
        <v>820</v>
      </c>
      <c r="D316" s="323">
        <v>9038613</v>
      </c>
      <c r="E316" s="321">
        <v>416535</v>
      </c>
      <c r="F316" s="321">
        <v>9455148</v>
      </c>
    </row>
    <row r="317" spans="1:6" x14ac:dyDescent="0.25">
      <c r="A317" s="159">
        <v>10</v>
      </c>
      <c r="B317" s="338">
        <v>29</v>
      </c>
      <c r="C317" s="126" t="s">
        <v>1151</v>
      </c>
      <c r="D317" s="323">
        <v>2041193</v>
      </c>
      <c r="E317" s="321">
        <v>116285</v>
      </c>
      <c r="F317" s="321">
        <v>2157478</v>
      </c>
    </row>
    <row r="318" spans="1:6" x14ac:dyDescent="0.25">
      <c r="A318" s="159">
        <v>10</v>
      </c>
      <c r="B318" s="338">
        <v>30</v>
      </c>
      <c r="C318" s="126" t="s">
        <v>1152</v>
      </c>
      <c r="D318" s="323">
        <v>1984146</v>
      </c>
      <c r="E318" s="321">
        <v>80413</v>
      </c>
      <c r="F318" s="321">
        <v>2064559</v>
      </c>
    </row>
    <row r="319" spans="1:6" x14ac:dyDescent="0.25">
      <c r="A319" s="159">
        <v>10</v>
      </c>
      <c r="B319" s="338">
        <v>31</v>
      </c>
      <c r="C319" s="126" t="s">
        <v>1153</v>
      </c>
      <c r="D319" s="323">
        <v>6854079</v>
      </c>
      <c r="E319" s="321">
        <v>254331</v>
      </c>
      <c r="F319" s="321">
        <v>7108410</v>
      </c>
    </row>
    <row r="320" spans="1:6" x14ac:dyDescent="0.25">
      <c r="A320" s="159">
        <v>10</v>
      </c>
      <c r="B320" s="338">
        <v>32</v>
      </c>
      <c r="C320" s="126" t="s">
        <v>1154</v>
      </c>
      <c r="D320" s="323">
        <v>52947217</v>
      </c>
      <c r="E320" s="321">
        <v>2473693</v>
      </c>
      <c r="F320" s="321">
        <v>55420910</v>
      </c>
    </row>
    <row r="321" spans="1:6" x14ac:dyDescent="0.25">
      <c r="A321" s="159">
        <v>10</v>
      </c>
      <c r="B321" s="338">
        <v>33</v>
      </c>
      <c r="C321" s="126" t="s">
        <v>1155</v>
      </c>
      <c r="D321" s="323">
        <v>3920060</v>
      </c>
      <c r="E321" s="321">
        <v>305168</v>
      </c>
      <c r="F321" s="321">
        <v>4225228</v>
      </c>
    </row>
    <row r="322" spans="1:6" x14ac:dyDescent="0.25">
      <c r="A322" s="159">
        <v>10</v>
      </c>
      <c r="B322" s="338">
        <v>34</v>
      </c>
      <c r="C322" s="126" t="s">
        <v>1156</v>
      </c>
      <c r="D322" s="323">
        <v>68374626</v>
      </c>
      <c r="E322" s="321">
        <v>3993368</v>
      </c>
      <c r="F322" s="321">
        <v>72367994</v>
      </c>
    </row>
    <row r="323" spans="1:6" x14ac:dyDescent="0.25">
      <c r="A323" s="159">
        <v>10</v>
      </c>
      <c r="B323" s="338">
        <v>35</v>
      </c>
      <c r="C323" s="126" t="s">
        <v>1157</v>
      </c>
      <c r="D323" s="323">
        <v>13318181</v>
      </c>
      <c r="E323" s="321">
        <v>767113</v>
      </c>
      <c r="F323" s="321">
        <v>14085294</v>
      </c>
    </row>
    <row r="324" spans="1:6" x14ac:dyDescent="0.25">
      <c r="A324" s="159">
        <v>10</v>
      </c>
      <c r="B324" s="338">
        <v>36</v>
      </c>
      <c r="C324" s="126" t="s">
        <v>1158</v>
      </c>
      <c r="D324" s="323">
        <v>5802938</v>
      </c>
      <c r="E324" s="321">
        <v>501097</v>
      </c>
      <c r="F324" s="321">
        <v>6304035</v>
      </c>
    </row>
    <row r="325" spans="1:6" x14ac:dyDescent="0.25">
      <c r="A325" s="159">
        <v>10</v>
      </c>
      <c r="B325" s="338">
        <v>37</v>
      </c>
      <c r="C325" s="126" t="s">
        <v>1159</v>
      </c>
      <c r="D325" s="323">
        <v>10453846</v>
      </c>
      <c r="E325" s="321">
        <v>936553</v>
      </c>
      <c r="F325" s="321">
        <v>11390399</v>
      </c>
    </row>
    <row r="326" spans="1:6" x14ac:dyDescent="0.25">
      <c r="A326" s="159">
        <v>10</v>
      </c>
      <c r="B326" s="338">
        <v>38</v>
      </c>
      <c r="C326" s="126" t="s">
        <v>1008</v>
      </c>
      <c r="D326" s="323">
        <v>11588008</v>
      </c>
      <c r="E326" s="321">
        <v>841847</v>
      </c>
      <c r="F326" s="321">
        <v>12429855</v>
      </c>
    </row>
    <row r="327" spans="1:6" x14ac:dyDescent="0.25">
      <c r="A327" s="159">
        <v>10</v>
      </c>
      <c r="B327" s="338">
        <v>39</v>
      </c>
      <c r="C327" s="126" t="s">
        <v>1160</v>
      </c>
      <c r="D327" s="323">
        <v>13841094</v>
      </c>
      <c r="E327" s="321">
        <v>1650335</v>
      </c>
      <c r="F327" s="321">
        <v>15491429</v>
      </c>
    </row>
    <row r="328" spans="1:6" x14ac:dyDescent="0.25">
      <c r="A328" s="159">
        <v>11</v>
      </c>
      <c r="B328" s="338">
        <v>1</v>
      </c>
      <c r="C328" s="135" t="s">
        <v>40</v>
      </c>
      <c r="D328" s="256">
        <v>49633922</v>
      </c>
      <c r="E328" s="256">
        <v>3310649</v>
      </c>
      <c r="F328" s="256">
        <v>52944571</v>
      </c>
    </row>
    <row r="329" spans="1:6" x14ac:dyDescent="0.25">
      <c r="A329" s="159">
        <v>11</v>
      </c>
      <c r="B329" s="338">
        <v>2</v>
      </c>
      <c r="C329" s="135" t="s">
        <v>286</v>
      </c>
      <c r="D329" s="256">
        <v>52768472</v>
      </c>
      <c r="E329" s="256">
        <v>2096577</v>
      </c>
      <c r="F329" s="256">
        <v>54865049</v>
      </c>
    </row>
    <row r="330" spans="1:6" x14ac:dyDescent="0.25">
      <c r="A330" s="159">
        <v>11</v>
      </c>
      <c r="B330" s="338">
        <v>3</v>
      </c>
      <c r="C330" s="135" t="s">
        <v>287</v>
      </c>
      <c r="D330" s="256">
        <v>95400346</v>
      </c>
      <c r="E330" s="256">
        <v>7974611</v>
      </c>
      <c r="F330" s="256">
        <v>103374957</v>
      </c>
    </row>
    <row r="331" spans="1:6" x14ac:dyDescent="0.25">
      <c r="A331" s="159">
        <v>11</v>
      </c>
      <c r="B331" s="338">
        <v>4</v>
      </c>
      <c r="C331" s="135" t="s">
        <v>288</v>
      </c>
      <c r="D331" s="256">
        <v>32955100</v>
      </c>
      <c r="E331" s="256">
        <v>1574952</v>
      </c>
      <c r="F331" s="256">
        <v>34530052</v>
      </c>
    </row>
    <row r="332" spans="1:6" x14ac:dyDescent="0.25">
      <c r="A332" s="159">
        <v>11</v>
      </c>
      <c r="B332" s="338">
        <v>5</v>
      </c>
      <c r="C332" s="135" t="s">
        <v>289</v>
      </c>
      <c r="D332" s="256">
        <v>20480268</v>
      </c>
      <c r="E332" s="256">
        <v>1865229</v>
      </c>
      <c r="F332" s="256">
        <v>22345497</v>
      </c>
    </row>
    <row r="333" spans="1:6" x14ac:dyDescent="0.25">
      <c r="A333" s="159">
        <v>11</v>
      </c>
      <c r="B333" s="338">
        <v>6</v>
      </c>
      <c r="C333" s="135" t="s">
        <v>290</v>
      </c>
      <c r="D333" s="256">
        <v>9203651</v>
      </c>
      <c r="E333" s="256">
        <v>320826</v>
      </c>
      <c r="F333" s="256">
        <v>9524477</v>
      </c>
    </row>
    <row r="334" spans="1:6" x14ac:dyDescent="0.25">
      <c r="A334" s="159">
        <v>11</v>
      </c>
      <c r="B334" s="338">
        <v>7</v>
      </c>
      <c r="C334" s="135" t="s">
        <v>291</v>
      </c>
      <c r="D334" s="256">
        <v>60703413</v>
      </c>
      <c r="E334" s="256">
        <v>7078457</v>
      </c>
      <c r="F334" s="256">
        <v>67781870</v>
      </c>
    </row>
    <row r="335" spans="1:6" x14ac:dyDescent="0.25">
      <c r="A335" s="159">
        <v>11</v>
      </c>
      <c r="B335" s="338">
        <v>8</v>
      </c>
      <c r="C335" s="135" t="s">
        <v>292</v>
      </c>
      <c r="D335" s="256">
        <v>33389730</v>
      </c>
      <c r="E335" s="256">
        <v>1672892</v>
      </c>
      <c r="F335" s="256">
        <v>35062622</v>
      </c>
    </row>
    <row r="336" spans="1:6" x14ac:dyDescent="0.25">
      <c r="A336" s="159">
        <v>11</v>
      </c>
      <c r="B336" s="338">
        <v>9</v>
      </c>
      <c r="C336" s="135" t="s">
        <v>293</v>
      </c>
      <c r="D336" s="256">
        <v>35510098</v>
      </c>
      <c r="E336" s="256">
        <v>2771421</v>
      </c>
      <c r="F336" s="256">
        <v>38281519</v>
      </c>
    </row>
    <row r="337" spans="1:6" x14ac:dyDescent="0.25">
      <c r="A337" s="159">
        <v>11</v>
      </c>
      <c r="B337" s="338">
        <v>10</v>
      </c>
      <c r="C337" s="135" t="s">
        <v>294</v>
      </c>
      <c r="D337" s="256">
        <v>9752984</v>
      </c>
      <c r="E337" s="256">
        <v>293140</v>
      </c>
      <c r="F337" s="256">
        <v>10046124</v>
      </c>
    </row>
    <row r="338" spans="1:6" x14ac:dyDescent="0.25">
      <c r="A338" s="159">
        <v>11</v>
      </c>
      <c r="B338" s="338">
        <v>11</v>
      </c>
      <c r="C338" s="135" t="s">
        <v>295</v>
      </c>
      <c r="D338" s="256">
        <v>16312860</v>
      </c>
      <c r="E338" s="256">
        <v>1619044</v>
      </c>
      <c r="F338" s="256">
        <v>17931904</v>
      </c>
    </row>
    <row r="339" spans="1:6" x14ac:dyDescent="0.25">
      <c r="A339" s="159">
        <v>11</v>
      </c>
      <c r="B339" s="338">
        <v>12</v>
      </c>
      <c r="C339" s="135" t="s">
        <v>296</v>
      </c>
      <c r="D339" s="256">
        <v>13896092</v>
      </c>
      <c r="E339" s="256">
        <v>690461</v>
      </c>
      <c r="F339" s="256">
        <v>14586553</v>
      </c>
    </row>
    <row r="340" spans="1:6" x14ac:dyDescent="0.25">
      <c r="A340" s="159">
        <v>11</v>
      </c>
      <c r="B340" s="338">
        <v>13</v>
      </c>
      <c r="C340" s="135" t="s">
        <v>297</v>
      </c>
      <c r="D340" s="256">
        <v>16357419</v>
      </c>
      <c r="E340" s="256">
        <v>716862</v>
      </c>
      <c r="F340" s="256">
        <v>17074281</v>
      </c>
    </row>
    <row r="341" spans="1:6" x14ac:dyDescent="0.25">
      <c r="A341" s="159">
        <v>11</v>
      </c>
      <c r="B341" s="338">
        <v>14</v>
      </c>
      <c r="C341" s="135" t="s">
        <v>298</v>
      </c>
      <c r="D341" s="256">
        <v>100542346</v>
      </c>
      <c r="E341" s="256">
        <v>5481092</v>
      </c>
      <c r="F341" s="256">
        <v>106023438</v>
      </c>
    </row>
    <row r="342" spans="1:6" x14ac:dyDescent="0.25">
      <c r="A342" s="159">
        <v>11</v>
      </c>
      <c r="B342" s="338">
        <v>15</v>
      </c>
      <c r="C342" s="135" t="s">
        <v>299</v>
      </c>
      <c r="D342" s="256">
        <v>29209232</v>
      </c>
      <c r="E342" s="256">
        <v>2479403</v>
      </c>
      <c r="F342" s="256">
        <v>31688635</v>
      </c>
    </row>
    <row r="343" spans="1:6" x14ac:dyDescent="0.25">
      <c r="A343" s="159">
        <v>11</v>
      </c>
      <c r="B343" s="338">
        <v>16</v>
      </c>
      <c r="C343" s="135" t="s">
        <v>300</v>
      </c>
      <c r="D343" s="256">
        <v>12207182</v>
      </c>
      <c r="E343" s="256">
        <v>536498</v>
      </c>
      <c r="F343" s="256">
        <v>12743680</v>
      </c>
    </row>
    <row r="344" spans="1:6" x14ac:dyDescent="0.25">
      <c r="A344" s="159">
        <v>11</v>
      </c>
      <c r="B344" s="338">
        <v>17</v>
      </c>
      <c r="C344" s="135" t="s">
        <v>301</v>
      </c>
      <c r="D344" s="256">
        <v>111974137</v>
      </c>
      <c r="E344" s="256">
        <v>9509310</v>
      </c>
      <c r="F344" s="256">
        <v>121483447</v>
      </c>
    </row>
    <row r="345" spans="1:6" x14ac:dyDescent="0.25">
      <c r="A345" s="159">
        <v>11</v>
      </c>
      <c r="B345" s="338">
        <v>18</v>
      </c>
      <c r="C345" s="135" t="s">
        <v>302</v>
      </c>
      <c r="D345" s="256">
        <v>9324364</v>
      </c>
      <c r="E345" s="256">
        <v>542653</v>
      </c>
      <c r="F345" s="256">
        <v>9867017</v>
      </c>
    </row>
    <row r="346" spans="1:6" x14ac:dyDescent="0.25">
      <c r="A346" s="159">
        <v>11</v>
      </c>
      <c r="B346" s="338">
        <v>19</v>
      </c>
      <c r="C346" s="135" t="s">
        <v>303</v>
      </c>
      <c r="D346" s="256">
        <v>79260783</v>
      </c>
      <c r="E346" s="256">
        <v>1817907</v>
      </c>
      <c r="F346" s="256">
        <v>81078690</v>
      </c>
    </row>
    <row r="347" spans="1:6" x14ac:dyDescent="0.25">
      <c r="A347" s="159">
        <v>11</v>
      </c>
      <c r="B347" s="338">
        <v>20</v>
      </c>
      <c r="C347" s="135" t="s">
        <v>304</v>
      </c>
      <c r="D347" s="256">
        <v>176299481</v>
      </c>
      <c r="E347" s="256">
        <v>17694770</v>
      </c>
      <c r="F347" s="256">
        <v>193994251</v>
      </c>
    </row>
    <row r="348" spans="1:6" x14ac:dyDescent="0.25">
      <c r="A348" s="159">
        <v>11</v>
      </c>
      <c r="B348" s="338">
        <v>21</v>
      </c>
      <c r="C348" s="135" t="s">
        <v>305</v>
      </c>
      <c r="D348" s="256">
        <v>15353979</v>
      </c>
      <c r="E348" s="256">
        <v>613370</v>
      </c>
      <c r="F348" s="256">
        <v>15967349</v>
      </c>
    </row>
    <row r="349" spans="1:6" x14ac:dyDescent="0.25">
      <c r="A349" s="159">
        <v>11</v>
      </c>
      <c r="B349" s="338">
        <v>22</v>
      </c>
      <c r="C349" s="135" t="s">
        <v>62</v>
      </c>
      <c r="D349" s="256">
        <v>19824595</v>
      </c>
      <c r="E349" s="256">
        <v>1002694</v>
      </c>
      <c r="F349" s="256">
        <v>20827289</v>
      </c>
    </row>
    <row r="350" spans="1:6" x14ac:dyDescent="0.25">
      <c r="A350" s="159">
        <v>11</v>
      </c>
      <c r="B350" s="338">
        <v>23</v>
      </c>
      <c r="C350" s="135" t="s">
        <v>306</v>
      </c>
      <c r="D350" s="256">
        <v>93505100</v>
      </c>
      <c r="E350" s="256">
        <v>6636087</v>
      </c>
      <c r="F350" s="256">
        <v>100141187</v>
      </c>
    </row>
    <row r="351" spans="1:6" x14ac:dyDescent="0.25">
      <c r="A351" s="159">
        <v>11</v>
      </c>
      <c r="B351" s="338">
        <v>24</v>
      </c>
      <c r="C351" s="135" t="s">
        <v>307</v>
      </c>
      <c r="D351" s="256">
        <v>6961063</v>
      </c>
      <c r="E351" s="256">
        <v>237597</v>
      </c>
      <c r="F351" s="256">
        <v>7198660</v>
      </c>
    </row>
    <row r="352" spans="1:6" x14ac:dyDescent="0.25">
      <c r="A352" s="159">
        <v>11</v>
      </c>
      <c r="B352" s="338">
        <v>25</v>
      </c>
      <c r="C352" s="135" t="s">
        <v>308</v>
      </c>
      <c r="D352" s="256">
        <v>10004737</v>
      </c>
      <c r="E352" s="256">
        <v>1408937</v>
      </c>
      <c r="F352" s="256">
        <v>11413674</v>
      </c>
    </row>
    <row r="353" spans="1:6" x14ac:dyDescent="0.25">
      <c r="A353" s="159">
        <v>11</v>
      </c>
      <c r="B353" s="338">
        <v>26</v>
      </c>
      <c r="C353" s="135" t="s">
        <v>309</v>
      </c>
      <c r="D353" s="256">
        <v>29061240</v>
      </c>
      <c r="E353" s="256">
        <v>1794763</v>
      </c>
      <c r="F353" s="256">
        <v>30856003</v>
      </c>
    </row>
    <row r="354" spans="1:6" x14ac:dyDescent="0.25">
      <c r="A354" s="159">
        <v>11</v>
      </c>
      <c r="B354" s="338">
        <v>27</v>
      </c>
      <c r="C354" s="135" t="s">
        <v>310</v>
      </c>
      <c r="D354" s="256">
        <v>54100687</v>
      </c>
      <c r="E354" s="256">
        <v>3619448</v>
      </c>
      <c r="F354" s="256">
        <v>57720135</v>
      </c>
    </row>
    <row r="355" spans="1:6" x14ac:dyDescent="0.25">
      <c r="A355" s="159">
        <v>11</v>
      </c>
      <c r="B355" s="338">
        <v>28</v>
      </c>
      <c r="C355" s="135" t="s">
        <v>311</v>
      </c>
      <c r="D355" s="256">
        <v>43763410</v>
      </c>
      <c r="E355" s="256">
        <v>1988891</v>
      </c>
      <c r="F355" s="256">
        <v>45752301</v>
      </c>
    </row>
    <row r="356" spans="1:6" x14ac:dyDescent="0.25">
      <c r="A356" s="159">
        <v>11</v>
      </c>
      <c r="B356" s="338">
        <v>29</v>
      </c>
      <c r="C356" s="135" t="s">
        <v>312</v>
      </c>
      <c r="D356" s="256">
        <v>27943536</v>
      </c>
      <c r="E356" s="256">
        <v>1346276</v>
      </c>
      <c r="F356" s="256">
        <v>29289812</v>
      </c>
    </row>
    <row r="357" spans="1:6" x14ac:dyDescent="0.25">
      <c r="A357" s="159">
        <v>11</v>
      </c>
      <c r="B357" s="338">
        <v>30</v>
      </c>
      <c r="C357" s="135" t="s">
        <v>313</v>
      </c>
      <c r="D357" s="256">
        <v>106132905</v>
      </c>
      <c r="E357" s="256">
        <v>4643811</v>
      </c>
      <c r="F357" s="256">
        <v>110776716</v>
      </c>
    </row>
    <row r="358" spans="1:6" x14ac:dyDescent="0.25">
      <c r="A358" s="159">
        <v>11</v>
      </c>
      <c r="B358" s="338">
        <v>31</v>
      </c>
      <c r="C358" s="135" t="s">
        <v>314</v>
      </c>
      <c r="D358" s="256">
        <v>18592984</v>
      </c>
      <c r="E358" s="256">
        <v>1876544</v>
      </c>
      <c r="F358" s="256">
        <v>20469528</v>
      </c>
    </row>
    <row r="359" spans="1:6" x14ac:dyDescent="0.25">
      <c r="A359" s="159">
        <v>11</v>
      </c>
      <c r="B359" s="338">
        <v>32</v>
      </c>
      <c r="C359" s="135" t="s">
        <v>315</v>
      </c>
      <c r="D359" s="256">
        <v>15470871</v>
      </c>
      <c r="E359" s="256">
        <v>1061337</v>
      </c>
      <c r="F359" s="256">
        <v>16532208</v>
      </c>
    </row>
    <row r="360" spans="1:6" x14ac:dyDescent="0.25">
      <c r="A360" s="159">
        <v>11</v>
      </c>
      <c r="B360" s="338">
        <v>33</v>
      </c>
      <c r="C360" s="135" t="s">
        <v>316</v>
      </c>
      <c r="D360" s="256">
        <v>51806728</v>
      </c>
      <c r="E360" s="256">
        <v>3963246</v>
      </c>
      <c r="F360" s="256">
        <v>55769974</v>
      </c>
    </row>
    <row r="361" spans="1:6" x14ac:dyDescent="0.25">
      <c r="A361" s="159">
        <v>11</v>
      </c>
      <c r="B361" s="338">
        <v>34</v>
      </c>
      <c r="C361" s="135" t="s">
        <v>317</v>
      </c>
      <c r="D361" s="256">
        <v>4185138</v>
      </c>
      <c r="E361" s="256">
        <v>189733</v>
      </c>
      <c r="F361" s="256">
        <v>4374871</v>
      </c>
    </row>
    <row r="362" spans="1:6" x14ac:dyDescent="0.25">
      <c r="A362" s="159">
        <v>11</v>
      </c>
      <c r="B362" s="338">
        <v>35</v>
      </c>
      <c r="C362" s="135" t="s">
        <v>318</v>
      </c>
      <c r="D362" s="256">
        <v>56116116</v>
      </c>
      <c r="E362" s="256">
        <v>3358756</v>
      </c>
      <c r="F362" s="256">
        <v>59474872</v>
      </c>
    </row>
    <row r="363" spans="1:6" x14ac:dyDescent="0.25">
      <c r="A363" s="159">
        <v>11</v>
      </c>
      <c r="B363" s="338">
        <v>36</v>
      </c>
      <c r="C363" s="135" t="s">
        <v>319</v>
      </c>
      <c r="D363" s="256">
        <v>3649127</v>
      </c>
      <c r="E363" s="256">
        <v>109056</v>
      </c>
      <c r="F363" s="256">
        <v>3758183</v>
      </c>
    </row>
    <row r="364" spans="1:6" x14ac:dyDescent="0.25">
      <c r="A364" s="159">
        <v>11</v>
      </c>
      <c r="B364" s="338">
        <v>37</v>
      </c>
      <c r="C364" s="135" t="s">
        <v>320</v>
      </c>
      <c r="D364" s="256">
        <v>61280241</v>
      </c>
      <c r="E364" s="256">
        <v>5203957</v>
      </c>
      <c r="F364" s="256">
        <v>66484198</v>
      </c>
    </row>
    <row r="365" spans="1:6" x14ac:dyDescent="0.25">
      <c r="A365" s="159">
        <v>11</v>
      </c>
      <c r="B365" s="338">
        <v>38</v>
      </c>
      <c r="C365" s="135" t="s">
        <v>321</v>
      </c>
      <c r="D365" s="256">
        <v>7515708</v>
      </c>
      <c r="E365" s="256">
        <v>232554</v>
      </c>
      <c r="F365" s="256">
        <v>7748262</v>
      </c>
    </row>
    <row r="366" spans="1:6" x14ac:dyDescent="0.25">
      <c r="A366" s="159">
        <v>11</v>
      </c>
      <c r="B366" s="338">
        <v>39</v>
      </c>
      <c r="C366" s="135" t="s">
        <v>322</v>
      </c>
      <c r="D366" s="256">
        <v>13577924</v>
      </c>
      <c r="E366" s="256">
        <v>736892</v>
      </c>
      <c r="F366" s="256">
        <v>14314816</v>
      </c>
    </row>
    <row r="367" spans="1:6" x14ac:dyDescent="0.25">
      <c r="A367" s="159">
        <v>11</v>
      </c>
      <c r="B367" s="338">
        <v>40</v>
      </c>
      <c r="C367" s="135" t="s">
        <v>323</v>
      </c>
      <c r="D367" s="256">
        <v>15795246</v>
      </c>
      <c r="E367" s="256">
        <v>922249</v>
      </c>
      <c r="F367" s="256">
        <v>16717495</v>
      </c>
    </row>
    <row r="368" spans="1:6" x14ac:dyDescent="0.25">
      <c r="A368" s="159">
        <v>11</v>
      </c>
      <c r="B368" s="338">
        <v>41</v>
      </c>
      <c r="C368" s="135" t="s">
        <v>324</v>
      </c>
      <c r="D368" s="256">
        <v>11117534</v>
      </c>
      <c r="E368" s="256">
        <v>1138919</v>
      </c>
      <c r="F368" s="256">
        <v>12256453</v>
      </c>
    </row>
    <row r="369" spans="1:6" x14ac:dyDescent="0.25">
      <c r="A369" s="159">
        <v>11</v>
      </c>
      <c r="B369" s="338">
        <v>42</v>
      </c>
      <c r="C369" s="135" t="s">
        <v>325</v>
      </c>
      <c r="D369" s="256">
        <v>57409848</v>
      </c>
      <c r="E369" s="256">
        <v>3806160</v>
      </c>
      <c r="F369" s="256">
        <v>61216008</v>
      </c>
    </row>
    <row r="370" spans="1:6" x14ac:dyDescent="0.25">
      <c r="A370" s="159">
        <v>11</v>
      </c>
      <c r="B370" s="338">
        <v>43</v>
      </c>
      <c r="C370" s="135" t="s">
        <v>326</v>
      </c>
      <c r="D370" s="256">
        <v>18641039</v>
      </c>
      <c r="E370" s="256">
        <v>997845</v>
      </c>
      <c r="F370" s="256">
        <v>19638884</v>
      </c>
    </row>
    <row r="371" spans="1:6" x14ac:dyDescent="0.25">
      <c r="A371" s="159">
        <v>11</v>
      </c>
      <c r="B371" s="338">
        <v>44</v>
      </c>
      <c r="C371" s="135" t="s">
        <v>327</v>
      </c>
      <c r="D371" s="256">
        <v>11543519</v>
      </c>
      <c r="E371" s="256">
        <v>800102</v>
      </c>
      <c r="F371" s="256">
        <v>12343621</v>
      </c>
    </row>
    <row r="372" spans="1:6" x14ac:dyDescent="0.25">
      <c r="A372" s="159">
        <v>11</v>
      </c>
      <c r="B372" s="338">
        <v>45</v>
      </c>
      <c r="C372" s="135" t="s">
        <v>328</v>
      </c>
      <c r="D372" s="256">
        <v>20946914</v>
      </c>
      <c r="E372" s="256">
        <v>542010</v>
      </c>
      <c r="F372" s="256">
        <v>21488924</v>
      </c>
    </row>
    <row r="373" spans="1:6" x14ac:dyDescent="0.25">
      <c r="A373" s="159">
        <v>11</v>
      </c>
      <c r="B373" s="338">
        <v>46</v>
      </c>
      <c r="C373" s="135" t="s">
        <v>329</v>
      </c>
      <c r="D373" s="256">
        <v>33349992</v>
      </c>
      <c r="E373" s="256">
        <v>1532799</v>
      </c>
      <c r="F373" s="256">
        <v>34882791</v>
      </c>
    </row>
    <row r="374" spans="1:6" x14ac:dyDescent="0.25">
      <c r="A374" s="159">
        <v>12</v>
      </c>
      <c r="B374" s="338">
        <v>1</v>
      </c>
      <c r="C374" s="227" t="s">
        <v>331</v>
      </c>
      <c r="D374" s="319">
        <v>461526884</v>
      </c>
      <c r="E374" s="319">
        <v>30761216.149999999</v>
      </c>
      <c r="F374" s="319">
        <v>492288100.14999998</v>
      </c>
    </row>
    <row r="375" spans="1:6" x14ac:dyDescent="0.25">
      <c r="A375" s="159">
        <v>12</v>
      </c>
      <c r="B375" s="338">
        <v>2</v>
      </c>
      <c r="C375" s="227" t="s">
        <v>332</v>
      </c>
      <c r="D375" s="319">
        <v>47589201</v>
      </c>
      <c r="E375" s="319">
        <v>4157468.82</v>
      </c>
      <c r="F375" s="319">
        <v>51746669.82</v>
      </c>
    </row>
    <row r="376" spans="1:6" x14ac:dyDescent="0.25">
      <c r="A376" s="159">
        <v>12</v>
      </c>
      <c r="B376" s="338">
        <v>3</v>
      </c>
      <c r="C376" s="227" t="s">
        <v>333</v>
      </c>
      <c r="D376" s="319">
        <v>65325901</v>
      </c>
      <c r="E376" s="319">
        <v>5975271.5099999998</v>
      </c>
      <c r="F376" s="319">
        <v>71301172.510000005</v>
      </c>
    </row>
    <row r="377" spans="1:6" x14ac:dyDescent="0.25">
      <c r="A377" s="159">
        <v>12</v>
      </c>
      <c r="B377" s="338">
        <v>4</v>
      </c>
      <c r="C377" s="227" t="s">
        <v>334</v>
      </c>
      <c r="D377" s="319">
        <v>36856907</v>
      </c>
      <c r="E377" s="319">
        <v>3704871.28</v>
      </c>
      <c r="F377" s="319">
        <v>40561778.280000001</v>
      </c>
    </row>
    <row r="378" spans="1:6" x14ac:dyDescent="0.25">
      <c r="A378" s="159">
        <v>12</v>
      </c>
      <c r="B378" s="338">
        <v>5</v>
      </c>
      <c r="C378" s="227" t="s">
        <v>335</v>
      </c>
      <c r="D378" s="319">
        <v>6136362</v>
      </c>
      <c r="E378" s="319">
        <v>587343.79</v>
      </c>
      <c r="F378" s="319">
        <v>6723705.79</v>
      </c>
    </row>
    <row r="379" spans="1:6" x14ac:dyDescent="0.25">
      <c r="A379" s="159">
        <v>12</v>
      </c>
      <c r="B379" s="338">
        <v>6</v>
      </c>
      <c r="C379" s="227" t="s">
        <v>336</v>
      </c>
      <c r="D379" s="319">
        <v>14418559</v>
      </c>
      <c r="E379" s="319">
        <v>1585879.41</v>
      </c>
      <c r="F379" s="319">
        <v>16004438.41</v>
      </c>
    </row>
    <row r="380" spans="1:6" x14ac:dyDescent="0.25">
      <c r="A380" s="159">
        <v>12</v>
      </c>
      <c r="B380" s="338">
        <v>7</v>
      </c>
      <c r="C380" s="227" t="s">
        <v>337</v>
      </c>
      <c r="D380" s="319">
        <v>37840376</v>
      </c>
      <c r="E380" s="319">
        <v>1771048.04</v>
      </c>
      <c r="F380" s="319">
        <v>39611424.039999999</v>
      </c>
    </row>
    <row r="381" spans="1:6" x14ac:dyDescent="0.25">
      <c r="A381" s="159">
        <v>12</v>
      </c>
      <c r="B381" s="338">
        <v>8</v>
      </c>
      <c r="C381" s="227" t="s">
        <v>338</v>
      </c>
      <c r="D381" s="319">
        <v>10124134</v>
      </c>
      <c r="E381" s="319">
        <v>861132.23</v>
      </c>
      <c r="F381" s="319">
        <v>10985266.23</v>
      </c>
    </row>
    <row r="382" spans="1:6" x14ac:dyDescent="0.25">
      <c r="A382" s="159">
        <v>12</v>
      </c>
      <c r="B382" s="338">
        <v>9</v>
      </c>
      <c r="C382" s="227" t="s">
        <v>339</v>
      </c>
      <c r="D382" s="319">
        <v>11926648</v>
      </c>
      <c r="E382" s="319">
        <v>958767.13</v>
      </c>
      <c r="F382" s="319">
        <v>12885415.130000001</v>
      </c>
    </row>
    <row r="383" spans="1:6" x14ac:dyDescent="0.25">
      <c r="A383" s="159">
        <v>12</v>
      </c>
      <c r="B383" s="338">
        <v>10</v>
      </c>
      <c r="C383" s="227" t="s">
        <v>340</v>
      </c>
      <c r="D383" s="319">
        <v>59965167</v>
      </c>
      <c r="E383" s="319">
        <v>4839040.53</v>
      </c>
      <c r="F383" s="319">
        <v>64804207.530000001</v>
      </c>
    </row>
    <row r="384" spans="1:6" x14ac:dyDescent="0.25">
      <c r="A384" s="159">
        <v>12</v>
      </c>
      <c r="B384" s="338">
        <v>11</v>
      </c>
      <c r="C384" s="227" t="s">
        <v>341</v>
      </c>
      <c r="D384" s="319">
        <v>68502857</v>
      </c>
      <c r="E384" s="319">
        <v>5683333.9800000004</v>
      </c>
      <c r="F384" s="319">
        <v>74186190.980000004</v>
      </c>
    </row>
    <row r="385" spans="1:6" x14ac:dyDescent="0.25">
      <c r="A385" s="159">
        <v>12</v>
      </c>
      <c r="B385" s="338">
        <v>12</v>
      </c>
      <c r="C385" s="227" t="s">
        <v>342</v>
      </c>
      <c r="D385" s="319">
        <v>134131236</v>
      </c>
      <c r="E385" s="319">
        <v>10289842.74</v>
      </c>
      <c r="F385" s="319">
        <v>144421078.74000001</v>
      </c>
    </row>
    <row r="386" spans="1:6" x14ac:dyDescent="0.25">
      <c r="A386" s="159">
        <v>12</v>
      </c>
      <c r="B386" s="338">
        <v>13</v>
      </c>
      <c r="C386" s="227" t="s">
        <v>343</v>
      </c>
      <c r="D386" s="319">
        <v>21871403</v>
      </c>
      <c r="E386" s="319">
        <v>1620251.39</v>
      </c>
      <c r="F386" s="319">
        <v>23491654.390000001</v>
      </c>
    </row>
    <row r="387" spans="1:6" x14ac:dyDescent="0.25">
      <c r="A387" s="159">
        <v>12</v>
      </c>
      <c r="B387" s="338">
        <v>14</v>
      </c>
      <c r="C387" s="227" t="s">
        <v>283</v>
      </c>
      <c r="D387" s="319">
        <v>13810284</v>
      </c>
      <c r="E387" s="319">
        <v>1093399.3999999999</v>
      </c>
      <c r="F387" s="319">
        <v>14903683.4</v>
      </c>
    </row>
    <row r="388" spans="1:6" x14ac:dyDescent="0.25">
      <c r="A388" s="159">
        <v>12</v>
      </c>
      <c r="B388" s="338">
        <v>15</v>
      </c>
      <c r="C388" s="227" t="s">
        <v>344</v>
      </c>
      <c r="D388" s="319">
        <v>9509981</v>
      </c>
      <c r="E388" s="319">
        <v>691141.63</v>
      </c>
      <c r="F388" s="319">
        <v>10201122.630000001</v>
      </c>
    </row>
    <row r="389" spans="1:6" x14ac:dyDescent="0.25">
      <c r="A389" s="159">
        <v>12</v>
      </c>
      <c r="B389" s="338">
        <v>16</v>
      </c>
      <c r="C389" s="227" t="s">
        <v>345</v>
      </c>
      <c r="D389" s="319">
        <v>35826311</v>
      </c>
      <c r="E389" s="319">
        <v>2762914.9</v>
      </c>
      <c r="F389" s="319">
        <v>38589225.899999999</v>
      </c>
    </row>
    <row r="390" spans="1:6" x14ac:dyDescent="0.25">
      <c r="A390" s="159">
        <v>12</v>
      </c>
      <c r="B390" s="338">
        <v>17</v>
      </c>
      <c r="C390" s="227" t="s">
        <v>346</v>
      </c>
      <c r="D390" s="319">
        <v>15316930</v>
      </c>
      <c r="E390" s="319">
        <v>1274392.8799999999</v>
      </c>
      <c r="F390" s="319">
        <v>16591322.880000001</v>
      </c>
    </row>
    <row r="391" spans="1:6" x14ac:dyDescent="0.25">
      <c r="A391" s="159">
        <v>12</v>
      </c>
      <c r="B391" s="338">
        <v>18</v>
      </c>
      <c r="C391" s="227" t="s">
        <v>347</v>
      </c>
      <c r="D391" s="319">
        <v>16986829</v>
      </c>
      <c r="E391" s="319">
        <v>1551163.96</v>
      </c>
      <c r="F391" s="319">
        <v>18537992.960000001</v>
      </c>
    </row>
    <row r="392" spans="1:6" x14ac:dyDescent="0.25">
      <c r="A392" s="159">
        <v>12</v>
      </c>
      <c r="B392" s="338">
        <v>19</v>
      </c>
      <c r="C392" s="227" t="s">
        <v>348</v>
      </c>
      <c r="D392" s="319">
        <v>26933498</v>
      </c>
      <c r="E392" s="319">
        <v>2714123.38</v>
      </c>
      <c r="F392" s="319">
        <v>29647621.379999999</v>
      </c>
    </row>
    <row r="393" spans="1:6" x14ac:dyDescent="0.25">
      <c r="A393" s="159">
        <v>12</v>
      </c>
      <c r="B393" s="338">
        <v>20</v>
      </c>
      <c r="C393" s="227" t="s">
        <v>349</v>
      </c>
      <c r="D393" s="319">
        <v>37578165</v>
      </c>
      <c r="E393" s="319">
        <v>3382153.31</v>
      </c>
      <c r="F393" s="319">
        <v>40960318.310000002</v>
      </c>
    </row>
    <row r="394" spans="1:6" x14ac:dyDescent="0.25">
      <c r="A394" s="159">
        <v>12</v>
      </c>
      <c r="B394" s="338">
        <v>21</v>
      </c>
      <c r="C394" s="227" t="s">
        <v>350</v>
      </c>
      <c r="D394" s="319">
        <v>79577851</v>
      </c>
      <c r="E394" s="319">
        <v>7199750.1699999999</v>
      </c>
      <c r="F394" s="319">
        <v>86777601.170000002</v>
      </c>
    </row>
    <row r="395" spans="1:6" x14ac:dyDescent="0.25">
      <c r="A395" s="159">
        <v>12</v>
      </c>
      <c r="B395" s="338">
        <v>22</v>
      </c>
      <c r="C395" s="227" t="s">
        <v>351</v>
      </c>
      <c r="D395" s="319">
        <v>89490404</v>
      </c>
      <c r="E395" s="319">
        <v>4607506.07</v>
      </c>
      <c r="F395" s="319">
        <v>94097910.069999993</v>
      </c>
    </row>
    <row r="396" spans="1:6" x14ac:dyDescent="0.25">
      <c r="A396" s="159">
        <v>12</v>
      </c>
      <c r="B396" s="338">
        <v>23</v>
      </c>
      <c r="C396" s="227" t="s">
        <v>352</v>
      </c>
      <c r="D396" s="319">
        <v>34593182</v>
      </c>
      <c r="E396" s="319">
        <v>3227085.57</v>
      </c>
      <c r="F396" s="319">
        <v>37820267.57</v>
      </c>
    </row>
    <row r="397" spans="1:6" x14ac:dyDescent="0.25">
      <c r="A397" s="159">
        <v>12</v>
      </c>
      <c r="B397" s="338">
        <v>24</v>
      </c>
      <c r="C397" s="227" t="s">
        <v>353</v>
      </c>
      <c r="D397" s="319">
        <v>9210767</v>
      </c>
      <c r="E397" s="319">
        <v>1024592.09</v>
      </c>
      <c r="F397" s="319">
        <v>10235359.09</v>
      </c>
    </row>
    <row r="398" spans="1:6" x14ac:dyDescent="0.25">
      <c r="A398" s="159">
        <v>12</v>
      </c>
      <c r="B398" s="338">
        <v>25</v>
      </c>
      <c r="C398" s="227" t="s">
        <v>354</v>
      </c>
      <c r="D398" s="319">
        <v>22926853</v>
      </c>
      <c r="E398" s="319">
        <v>2410198.4</v>
      </c>
      <c r="F398" s="319">
        <v>25337051.399999999</v>
      </c>
    </row>
    <row r="399" spans="1:6" x14ac:dyDescent="0.25">
      <c r="A399" s="159">
        <v>12</v>
      </c>
      <c r="B399" s="338">
        <v>26</v>
      </c>
      <c r="C399" s="227" t="s">
        <v>355</v>
      </c>
      <c r="D399" s="319">
        <v>12839676</v>
      </c>
      <c r="E399" s="319">
        <v>1087830.06</v>
      </c>
      <c r="F399" s="319">
        <v>13927506.060000001</v>
      </c>
    </row>
    <row r="400" spans="1:6" x14ac:dyDescent="0.25">
      <c r="A400" s="159">
        <v>12</v>
      </c>
      <c r="B400" s="338">
        <v>27</v>
      </c>
      <c r="C400" s="227" t="s">
        <v>356</v>
      </c>
      <c r="D400" s="319">
        <v>32165923</v>
      </c>
      <c r="E400" s="319">
        <v>1854295.59</v>
      </c>
      <c r="F400" s="319">
        <v>34020218.590000004</v>
      </c>
    </row>
    <row r="401" spans="1:6" x14ac:dyDescent="0.25">
      <c r="A401" s="159">
        <v>12</v>
      </c>
      <c r="B401" s="338">
        <v>28</v>
      </c>
      <c r="C401" s="227" t="s">
        <v>357</v>
      </c>
      <c r="D401" s="319">
        <v>208747342</v>
      </c>
      <c r="E401" s="319">
        <v>16241510.57</v>
      </c>
      <c r="F401" s="319">
        <v>224988852.56999999</v>
      </c>
    </row>
    <row r="402" spans="1:6" x14ac:dyDescent="0.25">
      <c r="A402" s="159">
        <v>12</v>
      </c>
      <c r="B402" s="338">
        <v>29</v>
      </c>
      <c r="C402" s="227" t="s">
        <v>358</v>
      </c>
      <c r="D402" s="319">
        <v>141119361</v>
      </c>
      <c r="E402" s="319">
        <v>10645594.949999999</v>
      </c>
      <c r="F402" s="319">
        <v>151764955.94999999</v>
      </c>
    </row>
    <row r="403" spans="1:6" x14ac:dyDescent="0.25">
      <c r="A403" s="159">
        <v>12</v>
      </c>
      <c r="B403" s="338">
        <v>30</v>
      </c>
      <c r="C403" s="227" t="s">
        <v>359</v>
      </c>
      <c r="D403" s="319">
        <v>21667826</v>
      </c>
      <c r="E403" s="319">
        <v>2160056.41</v>
      </c>
      <c r="F403" s="319">
        <v>23827882.41</v>
      </c>
    </row>
    <row r="404" spans="1:6" x14ac:dyDescent="0.25">
      <c r="A404" s="159">
        <v>12</v>
      </c>
      <c r="B404" s="338">
        <v>31</v>
      </c>
      <c r="C404" s="227" t="s">
        <v>360</v>
      </c>
      <c r="D404" s="319">
        <v>8812227</v>
      </c>
      <c r="E404" s="319">
        <v>911438.73</v>
      </c>
      <c r="F404" s="319">
        <v>9723665.7300000004</v>
      </c>
    </row>
    <row r="405" spans="1:6" x14ac:dyDescent="0.25">
      <c r="A405" s="159">
        <v>12</v>
      </c>
      <c r="B405" s="338">
        <v>32</v>
      </c>
      <c r="C405" s="227" t="s">
        <v>361</v>
      </c>
      <c r="D405" s="319">
        <v>107903847</v>
      </c>
      <c r="E405" s="319">
        <v>5435845.1100000003</v>
      </c>
      <c r="F405" s="319">
        <v>113339692.11</v>
      </c>
    </row>
    <row r="406" spans="1:6" x14ac:dyDescent="0.25">
      <c r="A406" s="159">
        <v>12</v>
      </c>
      <c r="B406" s="338">
        <v>33</v>
      </c>
      <c r="C406" s="227" t="s">
        <v>362</v>
      </c>
      <c r="D406" s="319">
        <v>11885520</v>
      </c>
      <c r="E406" s="319">
        <v>898309.48</v>
      </c>
      <c r="F406" s="319">
        <v>12783829.48</v>
      </c>
    </row>
    <row r="407" spans="1:6" x14ac:dyDescent="0.25">
      <c r="A407" s="159">
        <v>12</v>
      </c>
      <c r="B407" s="338">
        <v>34</v>
      </c>
      <c r="C407" s="227" t="s">
        <v>363</v>
      </c>
      <c r="D407" s="319">
        <v>34868178</v>
      </c>
      <c r="E407" s="319">
        <v>2900634.57</v>
      </c>
      <c r="F407" s="319">
        <v>37768812.57</v>
      </c>
    </row>
    <row r="408" spans="1:6" x14ac:dyDescent="0.25">
      <c r="A408" s="159">
        <v>12</v>
      </c>
      <c r="B408" s="338">
        <v>35</v>
      </c>
      <c r="C408" s="227" t="s">
        <v>364</v>
      </c>
      <c r="D408" s="319">
        <v>77150922</v>
      </c>
      <c r="E408" s="319">
        <v>3794471.2</v>
      </c>
      <c r="F408" s="319">
        <v>80945393.200000003</v>
      </c>
    </row>
    <row r="409" spans="1:6" x14ac:dyDescent="0.25">
      <c r="A409" s="159">
        <v>12</v>
      </c>
      <c r="B409" s="338">
        <v>36</v>
      </c>
      <c r="C409" s="227" t="s">
        <v>365</v>
      </c>
      <c r="D409" s="319">
        <v>19547213</v>
      </c>
      <c r="E409" s="319">
        <v>1462934.12</v>
      </c>
      <c r="F409" s="319">
        <v>21010147.120000001</v>
      </c>
    </row>
    <row r="410" spans="1:6" x14ac:dyDescent="0.25">
      <c r="A410" s="159">
        <v>12</v>
      </c>
      <c r="B410" s="338">
        <v>37</v>
      </c>
      <c r="C410" s="227" t="s">
        <v>366</v>
      </c>
      <c r="D410" s="319">
        <v>6749208</v>
      </c>
      <c r="E410" s="319">
        <v>509541.59</v>
      </c>
      <c r="F410" s="319">
        <v>7258749.5899999999</v>
      </c>
    </row>
    <row r="411" spans="1:6" x14ac:dyDescent="0.25">
      <c r="A411" s="159">
        <v>12</v>
      </c>
      <c r="B411" s="338">
        <v>38</v>
      </c>
      <c r="C411" s="227" t="s">
        <v>367</v>
      </c>
      <c r="D411" s="319">
        <v>61846555</v>
      </c>
      <c r="E411" s="319">
        <v>4356530.95</v>
      </c>
      <c r="F411" s="319">
        <v>66203085.950000003</v>
      </c>
    </row>
    <row r="412" spans="1:6" x14ac:dyDescent="0.25">
      <c r="A412" s="159">
        <v>12</v>
      </c>
      <c r="B412" s="338">
        <v>39</v>
      </c>
      <c r="C412" s="227" t="s">
        <v>368</v>
      </c>
      <c r="D412" s="319">
        <v>25095320</v>
      </c>
      <c r="E412" s="319">
        <v>3071303.82</v>
      </c>
      <c r="F412" s="319">
        <v>28166623.82</v>
      </c>
    </row>
    <row r="413" spans="1:6" x14ac:dyDescent="0.25">
      <c r="A413" s="159">
        <v>12</v>
      </c>
      <c r="B413" s="338">
        <v>40</v>
      </c>
      <c r="C413" s="227" t="s">
        <v>369</v>
      </c>
      <c r="D413" s="319">
        <v>29077452</v>
      </c>
      <c r="E413" s="319">
        <v>3703139.95</v>
      </c>
      <c r="F413" s="319">
        <v>32780591.949999999</v>
      </c>
    </row>
    <row r="414" spans="1:6" x14ac:dyDescent="0.25">
      <c r="A414" s="159">
        <v>12</v>
      </c>
      <c r="B414" s="338">
        <v>41</v>
      </c>
      <c r="C414" s="227" t="s">
        <v>370</v>
      </c>
      <c r="D414" s="319">
        <v>68711490</v>
      </c>
      <c r="E414" s="319">
        <v>4517288.6500000004</v>
      </c>
      <c r="F414" s="319">
        <v>73228778.650000006</v>
      </c>
    </row>
    <row r="415" spans="1:6" x14ac:dyDescent="0.25">
      <c r="A415" s="159">
        <v>12</v>
      </c>
      <c r="B415" s="338">
        <v>42</v>
      </c>
      <c r="C415" s="227" t="s">
        <v>371</v>
      </c>
      <c r="D415" s="319">
        <v>27899916</v>
      </c>
      <c r="E415" s="319">
        <v>2846331.56</v>
      </c>
      <c r="F415" s="319">
        <v>30746247.559999999</v>
      </c>
    </row>
    <row r="416" spans="1:6" x14ac:dyDescent="0.25">
      <c r="A416" s="159">
        <v>12</v>
      </c>
      <c r="B416" s="338">
        <v>43</v>
      </c>
      <c r="C416" s="227" t="s">
        <v>372</v>
      </c>
      <c r="D416" s="319">
        <v>50246206</v>
      </c>
      <c r="E416" s="319">
        <v>3855355.78</v>
      </c>
      <c r="F416" s="319">
        <v>54101561.780000001</v>
      </c>
    </row>
    <row r="417" spans="1:6" x14ac:dyDescent="0.25">
      <c r="A417" s="159">
        <v>12</v>
      </c>
      <c r="B417" s="338">
        <v>44</v>
      </c>
      <c r="C417" s="227" t="s">
        <v>373</v>
      </c>
      <c r="D417" s="319">
        <v>13720044</v>
      </c>
      <c r="E417" s="319">
        <v>1293084</v>
      </c>
      <c r="F417" s="319">
        <v>15013128</v>
      </c>
    </row>
    <row r="418" spans="1:6" x14ac:dyDescent="0.25">
      <c r="A418" s="159">
        <v>12</v>
      </c>
      <c r="B418" s="338">
        <v>45</v>
      </c>
      <c r="C418" s="227" t="s">
        <v>374</v>
      </c>
      <c r="D418" s="319">
        <v>39373456</v>
      </c>
      <c r="E418" s="319">
        <v>3285607.88</v>
      </c>
      <c r="F418" s="319">
        <v>42659063.880000003</v>
      </c>
    </row>
    <row r="419" spans="1:6" x14ac:dyDescent="0.25">
      <c r="A419" s="159">
        <v>12</v>
      </c>
      <c r="B419" s="338">
        <v>46</v>
      </c>
      <c r="C419" s="227" t="s">
        <v>375</v>
      </c>
      <c r="D419" s="319">
        <v>99843796</v>
      </c>
      <c r="E419" s="319">
        <v>8982948.3900000006</v>
      </c>
      <c r="F419" s="319">
        <v>108826744.39</v>
      </c>
    </row>
    <row r="420" spans="1:6" x14ac:dyDescent="0.25">
      <c r="A420" s="159">
        <v>12</v>
      </c>
      <c r="B420" s="338">
        <v>47</v>
      </c>
      <c r="C420" s="227" t="s">
        <v>376</v>
      </c>
      <c r="D420" s="319">
        <v>21909947</v>
      </c>
      <c r="E420" s="319">
        <v>841579.12</v>
      </c>
      <c r="F420" s="319">
        <v>22751526.120000001</v>
      </c>
    </row>
    <row r="421" spans="1:6" x14ac:dyDescent="0.25">
      <c r="A421" s="159">
        <v>12</v>
      </c>
      <c r="B421" s="338">
        <v>48</v>
      </c>
      <c r="C421" s="227" t="s">
        <v>377</v>
      </c>
      <c r="D421" s="319">
        <v>44945539</v>
      </c>
      <c r="E421" s="319">
        <v>3446000.82</v>
      </c>
      <c r="F421" s="319">
        <v>48391539.82</v>
      </c>
    </row>
    <row r="422" spans="1:6" x14ac:dyDescent="0.25">
      <c r="A422" s="159">
        <v>12</v>
      </c>
      <c r="B422" s="338">
        <v>49</v>
      </c>
      <c r="C422" s="227" t="s">
        <v>378</v>
      </c>
      <c r="D422" s="319">
        <v>10294605</v>
      </c>
      <c r="E422" s="319">
        <v>749494.21</v>
      </c>
      <c r="F422" s="319">
        <v>11044099.210000001</v>
      </c>
    </row>
    <row r="423" spans="1:6" x14ac:dyDescent="0.25">
      <c r="A423" s="159">
        <v>12</v>
      </c>
      <c r="B423" s="338">
        <v>50</v>
      </c>
      <c r="C423" s="227" t="s">
        <v>379</v>
      </c>
      <c r="D423" s="319">
        <v>20880851</v>
      </c>
      <c r="E423" s="319">
        <v>1551768.2</v>
      </c>
      <c r="F423" s="319">
        <v>22432619.199999999</v>
      </c>
    </row>
    <row r="424" spans="1:6" x14ac:dyDescent="0.25">
      <c r="A424" s="159">
        <v>12</v>
      </c>
      <c r="B424" s="338">
        <v>51</v>
      </c>
      <c r="C424" s="227" t="s">
        <v>380</v>
      </c>
      <c r="D424" s="319">
        <v>53766228</v>
      </c>
      <c r="E424" s="319">
        <v>5032282.57</v>
      </c>
      <c r="F424" s="319">
        <v>58798510.57</v>
      </c>
    </row>
    <row r="425" spans="1:6" x14ac:dyDescent="0.25">
      <c r="A425" s="159">
        <v>12</v>
      </c>
      <c r="B425" s="338">
        <v>52</v>
      </c>
      <c r="C425" s="227" t="s">
        <v>381</v>
      </c>
      <c r="D425" s="319">
        <v>110530148</v>
      </c>
      <c r="E425" s="319">
        <v>7777143.4000000004</v>
      </c>
      <c r="F425" s="319">
        <v>118307291.40000001</v>
      </c>
    </row>
    <row r="426" spans="1:6" x14ac:dyDescent="0.25">
      <c r="A426" s="159">
        <v>12</v>
      </c>
      <c r="B426" s="338">
        <v>53</v>
      </c>
      <c r="C426" s="227" t="s">
        <v>382</v>
      </c>
      <c r="D426" s="319">
        <v>64856743</v>
      </c>
      <c r="E426" s="319">
        <v>6236104.6699999999</v>
      </c>
      <c r="F426" s="319">
        <v>71092847.670000002</v>
      </c>
    </row>
    <row r="427" spans="1:6" x14ac:dyDescent="0.25">
      <c r="A427" s="159">
        <v>12</v>
      </c>
      <c r="B427" s="338">
        <v>54</v>
      </c>
      <c r="C427" s="227" t="s">
        <v>383</v>
      </c>
      <c r="D427" s="319">
        <v>95604910</v>
      </c>
      <c r="E427" s="319">
        <v>4460071.28</v>
      </c>
      <c r="F427" s="319">
        <v>100064981.28</v>
      </c>
    </row>
    <row r="428" spans="1:6" x14ac:dyDescent="0.25">
      <c r="A428" s="159">
        <v>12</v>
      </c>
      <c r="B428" s="338">
        <v>55</v>
      </c>
      <c r="C428" s="227" t="s">
        <v>384</v>
      </c>
      <c r="D428" s="319">
        <v>94382215</v>
      </c>
      <c r="E428" s="319">
        <v>6111104.8099999996</v>
      </c>
      <c r="F428" s="319">
        <v>100493319.81</v>
      </c>
    </row>
    <row r="429" spans="1:6" x14ac:dyDescent="0.25">
      <c r="A429" s="159">
        <v>12</v>
      </c>
      <c r="B429" s="338">
        <v>56</v>
      </c>
      <c r="C429" s="227" t="s">
        <v>385</v>
      </c>
      <c r="D429" s="319">
        <v>73304775</v>
      </c>
      <c r="E429" s="319">
        <v>5904942.7400000002</v>
      </c>
      <c r="F429" s="319">
        <v>79209717.739999995</v>
      </c>
    </row>
    <row r="430" spans="1:6" x14ac:dyDescent="0.25">
      <c r="A430" s="159">
        <v>12</v>
      </c>
      <c r="B430" s="338">
        <v>57</v>
      </c>
      <c r="C430" s="227" t="s">
        <v>386</v>
      </c>
      <c r="D430" s="319">
        <v>68235530</v>
      </c>
      <c r="E430" s="319">
        <v>5706352.5499999998</v>
      </c>
      <c r="F430" s="319">
        <v>73941882.549999997</v>
      </c>
    </row>
    <row r="431" spans="1:6" x14ac:dyDescent="0.25">
      <c r="A431" s="159">
        <v>12</v>
      </c>
      <c r="B431" s="338">
        <v>58</v>
      </c>
      <c r="C431" s="227" t="s">
        <v>387</v>
      </c>
      <c r="D431" s="319">
        <v>68672114</v>
      </c>
      <c r="E431" s="319">
        <v>5335454.32</v>
      </c>
      <c r="F431" s="319">
        <v>74007568.319999993</v>
      </c>
    </row>
    <row r="432" spans="1:6" x14ac:dyDescent="0.25">
      <c r="A432" s="159">
        <v>12</v>
      </c>
      <c r="B432" s="338">
        <v>59</v>
      </c>
      <c r="C432" s="227" t="s">
        <v>388</v>
      </c>
      <c r="D432" s="319">
        <v>35591413</v>
      </c>
      <c r="E432" s="319">
        <v>2581757.25</v>
      </c>
      <c r="F432" s="319">
        <v>38173170.25</v>
      </c>
    </row>
    <row r="433" spans="1:6" x14ac:dyDescent="0.25">
      <c r="A433" s="159">
        <v>12</v>
      </c>
      <c r="B433" s="338">
        <v>60</v>
      </c>
      <c r="C433" s="227" t="s">
        <v>389</v>
      </c>
      <c r="D433" s="319">
        <v>18327094</v>
      </c>
      <c r="E433" s="319">
        <v>1321836.07</v>
      </c>
      <c r="F433" s="319">
        <v>19648930.07</v>
      </c>
    </row>
    <row r="434" spans="1:6" x14ac:dyDescent="0.25">
      <c r="A434" s="159">
        <v>12</v>
      </c>
      <c r="B434" s="338">
        <v>61</v>
      </c>
      <c r="C434" s="227" t="s">
        <v>390</v>
      </c>
      <c r="D434" s="319">
        <v>44700544</v>
      </c>
      <c r="E434" s="319">
        <v>5010545.92</v>
      </c>
      <c r="F434" s="319">
        <v>49711089.920000002</v>
      </c>
    </row>
    <row r="435" spans="1:6" x14ac:dyDescent="0.25">
      <c r="A435" s="159">
        <v>12</v>
      </c>
      <c r="B435" s="338">
        <v>62</v>
      </c>
      <c r="C435" s="227" t="s">
        <v>391</v>
      </c>
      <c r="D435" s="319">
        <v>57841713</v>
      </c>
      <c r="E435" s="319">
        <v>4149739.58</v>
      </c>
      <c r="F435" s="319">
        <v>61991452.579999998</v>
      </c>
    </row>
    <row r="436" spans="1:6" x14ac:dyDescent="0.25">
      <c r="A436" s="159">
        <v>12</v>
      </c>
      <c r="B436" s="338">
        <v>63</v>
      </c>
      <c r="C436" s="227" t="s">
        <v>392</v>
      </c>
      <c r="D436" s="319">
        <v>30686306</v>
      </c>
      <c r="E436" s="319">
        <v>1538406.76</v>
      </c>
      <c r="F436" s="319">
        <v>32224712.760000002</v>
      </c>
    </row>
    <row r="437" spans="1:6" x14ac:dyDescent="0.25">
      <c r="A437" s="159">
        <v>12</v>
      </c>
      <c r="B437" s="338">
        <v>64</v>
      </c>
      <c r="C437" s="227" t="s">
        <v>393</v>
      </c>
      <c r="D437" s="319">
        <v>12645242</v>
      </c>
      <c r="E437" s="319">
        <v>924501.36</v>
      </c>
      <c r="F437" s="319">
        <v>13569743.359999999</v>
      </c>
    </row>
    <row r="438" spans="1:6" x14ac:dyDescent="0.25">
      <c r="A438" s="159">
        <v>12</v>
      </c>
      <c r="B438" s="338">
        <v>65</v>
      </c>
      <c r="C438" s="227" t="s">
        <v>394</v>
      </c>
      <c r="D438" s="319">
        <v>12108374</v>
      </c>
      <c r="E438" s="319">
        <v>983059.55</v>
      </c>
      <c r="F438" s="319">
        <v>13091433.550000001</v>
      </c>
    </row>
    <row r="439" spans="1:6" x14ac:dyDescent="0.25">
      <c r="A439" s="159">
        <v>12</v>
      </c>
      <c r="B439" s="338">
        <v>66</v>
      </c>
      <c r="C439" s="227" t="s">
        <v>395</v>
      </c>
      <c r="D439" s="319">
        <v>95947567</v>
      </c>
      <c r="E439" s="319">
        <v>11288084.630000001</v>
      </c>
      <c r="F439" s="319">
        <v>107235651.63</v>
      </c>
    </row>
    <row r="440" spans="1:6" x14ac:dyDescent="0.25">
      <c r="A440" s="159">
        <v>12</v>
      </c>
      <c r="B440" s="338">
        <v>67</v>
      </c>
      <c r="C440" s="227" t="s">
        <v>396</v>
      </c>
      <c r="D440" s="319">
        <v>22139308</v>
      </c>
      <c r="E440" s="319">
        <v>2080850.6</v>
      </c>
      <c r="F440" s="319">
        <v>24220158.600000001</v>
      </c>
    </row>
    <row r="441" spans="1:6" x14ac:dyDescent="0.25">
      <c r="A441" s="159">
        <v>12</v>
      </c>
      <c r="B441" s="338">
        <v>68</v>
      </c>
      <c r="C441" s="227" t="s">
        <v>397</v>
      </c>
      <c r="D441" s="319">
        <v>29748033</v>
      </c>
      <c r="E441" s="319">
        <v>2658365.75</v>
      </c>
      <c r="F441" s="319">
        <v>32406398.75</v>
      </c>
    </row>
    <row r="442" spans="1:6" x14ac:dyDescent="0.25">
      <c r="A442" s="159">
        <v>12</v>
      </c>
      <c r="B442" s="338">
        <v>69</v>
      </c>
      <c r="C442" s="227" t="s">
        <v>398</v>
      </c>
      <c r="D442" s="319">
        <v>22499674</v>
      </c>
      <c r="E442" s="319">
        <v>1992147.98</v>
      </c>
      <c r="F442" s="319">
        <v>24491821.98</v>
      </c>
    </row>
    <row r="443" spans="1:6" x14ac:dyDescent="0.25">
      <c r="A443" s="159">
        <v>12</v>
      </c>
      <c r="B443" s="338">
        <v>70</v>
      </c>
      <c r="C443" s="227" t="s">
        <v>399</v>
      </c>
      <c r="D443" s="319">
        <v>8173837</v>
      </c>
      <c r="E443" s="319">
        <v>760807.34</v>
      </c>
      <c r="F443" s="319">
        <v>8934644.3399999999</v>
      </c>
    </row>
    <row r="444" spans="1:6" x14ac:dyDescent="0.25">
      <c r="A444" s="159">
        <v>12</v>
      </c>
      <c r="B444" s="338">
        <v>71</v>
      </c>
      <c r="C444" s="227" t="s">
        <v>400</v>
      </c>
      <c r="D444" s="319">
        <v>77782901</v>
      </c>
      <c r="E444" s="319">
        <v>6023350.4100000001</v>
      </c>
      <c r="F444" s="319">
        <v>83806251.409999996</v>
      </c>
    </row>
    <row r="445" spans="1:6" x14ac:dyDescent="0.25">
      <c r="A445" s="159">
        <v>12</v>
      </c>
      <c r="B445" s="338">
        <v>72</v>
      </c>
      <c r="C445" s="227" t="s">
        <v>401</v>
      </c>
      <c r="D445" s="319">
        <v>25854382</v>
      </c>
      <c r="E445" s="319">
        <v>1735675.11</v>
      </c>
      <c r="F445" s="319">
        <v>27590057.109999999</v>
      </c>
    </row>
    <row r="446" spans="1:6" x14ac:dyDescent="0.25">
      <c r="A446" s="159">
        <v>12</v>
      </c>
      <c r="B446" s="338">
        <v>73</v>
      </c>
      <c r="C446" s="227" t="s">
        <v>402</v>
      </c>
      <c r="D446" s="319">
        <v>34290013</v>
      </c>
      <c r="E446" s="319">
        <v>2779813.17</v>
      </c>
      <c r="F446" s="319">
        <v>37069826.170000002</v>
      </c>
    </row>
    <row r="447" spans="1:6" x14ac:dyDescent="0.25">
      <c r="A447" s="159">
        <v>12</v>
      </c>
      <c r="B447" s="338">
        <v>74</v>
      </c>
      <c r="C447" s="227" t="s">
        <v>403</v>
      </c>
      <c r="D447" s="319">
        <v>39471356</v>
      </c>
      <c r="E447" s="319">
        <v>3394690.52</v>
      </c>
      <c r="F447" s="319">
        <v>42866046.520000003</v>
      </c>
    </row>
    <row r="448" spans="1:6" x14ac:dyDescent="0.25">
      <c r="A448" s="159">
        <v>12</v>
      </c>
      <c r="B448" s="338">
        <v>75</v>
      </c>
      <c r="C448" s="227" t="s">
        <v>404</v>
      </c>
      <c r="D448" s="319">
        <v>36148210</v>
      </c>
      <c r="E448" s="319">
        <v>3453967.99</v>
      </c>
      <c r="F448" s="319">
        <v>39602177.990000002</v>
      </c>
    </row>
    <row r="449" spans="1:6" x14ac:dyDescent="0.25">
      <c r="A449" s="159">
        <v>12</v>
      </c>
      <c r="B449" s="338">
        <v>76</v>
      </c>
      <c r="C449" s="227" t="s">
        <v>405</v>
      </c>
      <c r="D449" s="319">
        <v>135211271</v>
      </c>
      <c r="E449" s="319">
        <v>6336807.0199999996</v>
      </c>
      <c r="F449" s="319">
        <v>141548078.02000001</v>
      </c>
    </row>
    <row r="450" spans="1:6" x14ac:dyDescent="0.25">
      <c r="A450" s="159">
        <v>12</v>
      </c>
      <c r="B450" s="338">
        <v>77</v>
      </c>
      <c r="C450" s="227" t="s">
        <v>406</v>
      </c>
      <c r="D450" s="319">
        <v>13221793</v>
      </c>
      <c r="E450" s="319">
        <v>1215050.8700000001</v>
      </c>
      <c r="F450" s="319">
        <v>14436843.869999999</v>
      </c>
    </row>
    <row r="451" spans="1:6" x14ac:dyDescent="0.25">
      <c r="A451" s="159">
        <v>12</v>
      </c>
      <c r="B451" s="338">
        <v>78</v>
      </c>
      <c r="C451" s="227" t="s">
        <v>407</v>
      </c>
      <c r="D451" s="319">
        <v>70790543</v>
      </c>
      <c r="E451" s="319">
        <v>4362148.9400000004</v>
      </c>
      <c r="F451" s="319">
        <v>75152691.939999998</v>
      </c>
    </row>
    <row r="452" spans="1:6" x14ac:dyDescent="0.25">
      <c r="A452" s="159">
        <v>12</v>
      </c>
      <c r="B452" s="338">
        <v>79</v>
      </c>
      <c r="C452" s="227" t="s">
        <v>408</v>
      </c>
      <c r="D452" s="319">
        <v>38971270</v>
      </c>
      <c r="E452" s="319">
        <v>3393741.18</v>
      </c>
      <c r="F452" s="319">
        <v>42365011.18</v>
      </c>
    </row>
    <row r="453" spans="1:6" x14ac:dyDescent="0.25">
      <c r="A453" s="159">
        <v>12</v>
      </c>
      <c r="B453" s="338">
        <v>80</v>
      </c>
      <c r="C453" s="227" t="s">
        <v>409</v>
      </c>
      <c r="D453" s="319">
        <v>10117327</v>
      </c>
      <c r="E453" s="319">
        <v>805126.58</v>
      </c>
      <c r="F453" s="319">
        <v>10922453.58</v>
      </c>
    </row>
    <row r="454" spans="1:6" x14ac:dyDescent="0.25">
      <c r="A454" s="159">
        <v>12</v>
      </c>
      <c r="B454" s="338">
        <v>81</v>
      </c>
      <c r="C454" s="227" t="s">
        <v>410</v>
      </c>
      <c r="D454" s="319">
        <v>30536073</v>
      </c>
      <c r="E454" s="319">
        <v>1607797.65</v>
      </c>
      <c r="F454" s="319">
        <v>32143870.649999999</v>
      </c>
    </row>
    <row r="455" spans="1:6" x14ac:dyDescent="0.25">
      <c r="A455" s="159">
        <v>13</v>
      </c>
      <c r="B455" s="338">
        <v>1</v>
      </c>
      <c r="C455" s="135" t="s">
        <v>412</v>
      </c>
      <c r="D455" s="319">
        <v>10802171</v>
      </c>
      <c r="E455" s="256">
        <v>1115538</v>
      </c>
      <c r="F455" s="319">
        <v>11917709</v>
      </c>
    </row>
    <row r="456" spans="1:6" x14ac:dyDescent="0.25">
      <c r="A456" s="159">
        <v>13</v>
      </c>
      <c r="B456" s="338">
        <v>2</v>
      </c>
      <c r="C456" s="135" t="s">
        <v>413</v>
      </c>
      <c r="D456" s="319">
        <v>34648329</v>
      </c>
      <c r="E456" s="256">
        <v>3081389</v>
      </c>
      <c r="F456" s="319">
        <v>37729719</v>
      </c>
    </row>
    <row r="457" spans="1:6" x14ac:dyDescent="0.25">
      <c r="A457" s="159">
        <v>13</v>
      </c>
      <c r="B457" s="338">
        <v>3</v>
      </c>
      <c r="C457" s="135" t="s">
        <v>414</v>
      </c>
      <c r="D457" s="319">
        <v>13696959</v>
      </c>
      <c r="E457" s="256">
        <v>1328237</v>
      </c>
      <c r="F457" s="319">
        <v>15025196</v>
      </c>
    </row>
    <row r="458" spans="1:6" x14ac:dyDescent="0.25">
      <c r="A458" s="159">
        <v>13</v>
      </c>
      <c r="B458" s="338">
        <v>4</v>
      </c>
      <c r="C458" s="135" t="s">
        <v>415</v>
      </c>
      <c r="D458" s="319">
        <v>8680522</v>
      </c>
      <c r="E458" s="256">
        <v>626014</v>
      </c>
      <c r="F458" s="319">
        <v>9306537</v>
      </c>
    </row>
    <row r="459" spans="1:6" x14ac:dyDescent="0.25">
      <c r="A459" s="159">
        <v>13</v>
      </c>
      <c r="B459" s="338">
        <v>5</v>
      </c>
      <c r="C459" s="135" t="s">
        <v>416</v>
      </c>
      <c r="D459" s="319">
        <v>4278036</v>
      </c>
      <c r="E459" s="256">
        <v>285283</v>
      </c>
      <c r="F459" s="319">
        <v>4563320</v>
      </c>
    </row>
    <row r="460" spans="1:6" x14ac:dyDescent="0.25">
      <c r="A460" s="159">
        <v>13</v>
      </c>
      <c r="B460" s="338">
        <v>6</v>
      </c>
      <c r="C460" s="135" t="s">
        <v>417</v>
      </c>
      <c r="D460" s="319">
        <v>19081653</v>
      </c>
      <c r="E460" s="256">
        <v>746259</v>
      </c>
      <c r="F460" s="319">
        <v>19827912</v>
      </c>
    </row>
    <row r="461" spans="1:6" x14ac:dyDescent="0.25">
      <c r="A461" s="159">
        <v>13</v>
      </c>
      <c r="B461" s="338">
        <v>7</v>
      </c>
      <c r="C461" s="135" t="s">
        <v>418</v>
      </c>
      <c r="D461" s="319">
        <v>7481108</v>
      </c>
      <c r="E461" s="256">
        <v>284127</v>
      </c>
      <c r="F461" s="319">
        <v>7765235</v>
      </c>
    </row>
    <row r="462" spans="1:6" x14ac:dyDescent="0.25">
      <c r="A462" s="159">
        <v>13</v>
      </c>
      <c r="B462" s="338">
        <v>8</v>
      </c>
      <c r="C462" s="135" t="s">
        <v>419</v>
      </c>
      <c r="D462" s="319">
        <v>19211002</v>
      </c>
      <c r="E462" s="256">
        <v>1028719</v>
      </c>
      <c r="F462" s="319">
        <v>20239721</v>
      </c>
    </row>
    <row r="463" spans="1:6" x14ac:dyDescent="0.25">
      <c r="A463" s="159">
        <v>13</v>
      </c>
      <c r="B463" s="338">
        <v>9</v>
      </c>
      <c r="C463" s="135" t="s">
        <v>420</v>
      </c>
      <c r="D463" s="319">
        <v>5591291</v>
      </c>
      <c r="E463" s="256">
        <v>811264</v>
      </c>
      <c r="F463" s="319">
        <v>6402555</v>
      </c>
    </row>
    <row r="464" spans="1:6" x14ac:dyDescent="0.25">
      <c r="A464" s="159">
        <v>13</v>
      </c>
      <c r="B464" s="338">
        <v>10</v>
      </c>
      <c r="C464" s="135" t="s">
        <v>421</v>
      </c>
      <c r="D464" s="319">
        <v>2923215</v>
      </c>
      <c r="E464" s="256">
        <v>481485</v>
      </c>
      <c r="F464" s="319">
        <v>3404700</v>
      </c>
    </row>
    <row r="465" spans="1:6" x14ac:dyDescent="0.25">
      <c r="A465" s="159">
        <v>13</v>
      </c>
      <c r="B465" s="338">
        <v>11</v>
      </c>
      <c r="C465" s="135" t="s">
        <v>422</v>
      </c>
      <c r="D465" s="319">
        <v>28480108</v>
      </c>
      <c r="E465" s="256">
        <v>1397081</v>
      </c>
      <c r="F465" s="319">
        <v>29877188</v>
      </c>
    </row>
    <row r="466" spans="1:6" x14ac:dyDescent="0.25">
      <c r="A466" s="159">
        <v>13</v>
      </c>
      <c r="B466" s="338">
        <v>12</v>
      </c>
      <c r="C466" s="135" t="s">
        <v>423</v>
      </c>
      <c r="D466" s="319">
        <v>14764213</v>
      </c>
      <c r="E466" s="256">
        <v>1028507</v>
      </c>
      <c r="F466" s="319">
        <v>15792719</v>
      </c>
    </row>
    <row r="467" spans="1:6" x14ac:dyDescent="0.25">
      <c r="A467" s="159">
        <v>13</v>
      </c>
      <c r="B467" s="338">
        <v>13</v>
      </c>
      <c r="C467" s="135" t="s">
        <v>424</v>
      </c>
      <c r="D467" s="319">
        <v>4900756</v>
      </c>
      <c r="E467" s="256">
        <v>380699</v>
      </c>
      <c r="F467" s="319">
        <v>5281455</v>
      </c>
    </row>
    <row r="468" spans="1:6" x14ac:dyDescent="0.25">
      <c r="A468" s="159">
        <v>13</v>
      </c>
      <c r="B468" s="338">
        <v>14</v>
      </c>
      <c r="C468" s="135" t="s">
        <v>425</v>
      </c>
      <c r="D468" s="319">
        <v>24600434</v>
      </c>
      <c r="E468" s="256">
        <v>1451150</v>
      </c>
      <c r="F468" s="319">
        <v>26051584</v>
      </c>
    </row>
    <row r="469" spans="1:6" x14ac:dyDescent="0.25">
      <c r="A469" s="159">
        <v>13</v>
      </c>
      <c r="B469" s="338">
        <v>15</v>
      </c>
      <c r="C469" s="135" t="s">
        <v>426</v>
      </c>
      <c r="D469" s="319">
        <v>14231763</v>
      </c>
      <c r="E469" s="256">
        <v>484739</v>
      </c>
      <c r="F469" s="319">
        <v>14716501</v>
      </c>
    </row>
    <row r="470" spans="1:6" x14ac:dyDescent="0.25">
      <c r="A470" s="159">
        <v>13</v>
      </c>
      <c r="B470" s="338">
        <v>16</v>
      </c>
      <c r="C470" s="135" t="s">
        <v>427</v>
      </c>
      <c r="D470" s="319">
        <v>33525736</v>
      </c>
      <c r="E470" s="256">
        <v>2549706</v>
      </c>
      <c r="F470" s="319">
        <v>36075442</v>
      </c>
    </row>
    <row r="471" spans="1:6" x14ac:dyDescent="0.25">
      <c r="A471" s="159">
        <v>13</v>
      </c>
      <c r="B471" s="338">
        <v>17</v>
      </c>
      <c r="C471" s="135" t="s">
        <v>428</v>
      </c>
      <c r="D471" s="319">
        <v>13504089</v>
      </c>
      <c r="E471" s="256">
        <v>554166</v>
      </c>
      <c r="F471" s="319">
        <v>14058255</v>
      </c>
    </row>
    <row r="472" spans="1:6" x14ac:dyDescent="0.25">
      <c r="A472" s="159">
        <v>13</v>
      </c>
      <c r="B472" s="338">
        <v>18</v>
      </c>
      <c r="C472" s="135" t="s">
        <v>429</v>
      </c>
      <c r="D472" s="319">
        <v>32392123</v>
      </c>
      <c r="E472" s="256">
        <v>1469550</v>
      </c>
      <c r="F472" s="319">
        <v>33861672</v>
      </c>
    </row>
    <row r="473" spans="1:6" x14ac:dyDescent="0.25">
      <c r="A473" s="159">
        <v>13</v>
      </c>
      <c r="B473" s="338">
        <v>19</v>
      </c>
      <c r="C473" s="135" t="s">
        <v>430</v>
      </c>
      <c r="D473" s="319">
        <v>13070222</v>
      </c>
      <c r="E473" s="256">
        <v>827805</v>
      </c>
      <c r="F473" s="319">
        <v>13898028</v>
      </c>
    </row>
    <row r="474" spans="1:6" x14ac:dyDescent="0.25">
      <c r="A474" s="159">
        <v>13</v>
      </c>
      <c r="B474" s="338">
        <v>20</v>
      </c>
      <c r="C474" s="135" t="s">
        <v>431</v>
      </c>
      <c r="D474" s="319">
        <v>3052564</v>
      </c>
      <c r="E474" s="256">
        <v>135051</v>
      </c>
      <c r="F474" s="319">
        <v>3187615</v>
      </c>
    </row>
    <row r="475" spans="1:6" x14ac:dyDescent="0.25">
      <c r="A475" s="159">
        <v>13</v>
      </c>
      <c r="B475" s="338">
        <v>21</v>
      </c>
      <c r="C475" s="135" t="s">
        <v>208</v>
      </c>
      <c r="D475" s="319">
        <v>2308558</v>
      </c>
      <c r="E475" s="256">
        <v>182515</v>
      </c>
      <c r="F475" s="319">
        <v>2491074</v>
      </c>
    </row>
    <row r="476" spans="1:6" x14ac:dyDescent="0.25">
      <c r="A476" s="159">
        <v>13</v>
      </c>
      <c r="B476" s="338">
        <v>22</v>
      </c>
      <c r="C476" s="135" t="s">
        <v>432</v>
      </c>
      <c r="D476" s="319">
        <v>2050654</v>
      </c>
      <c r="E476" s="256">
        <v>226380</v>
      </c>
      <c r="F476" s="319">
        <v>2277035</v>
      </c>
    </row>
    <row r="477" spans="1:6" x14ac:dyDescent="0.25">
      <c r="A477" s="159">
        <v>13</v>
      </c>
      <c r="B477" s="338">
        <v>23</v>
      </c>
      <c r="C477" s="135" t="s">
        <v>48</v>
      </c>
      <c r="D477" s="319">
        <v>8101709</v>
      </c>
      <c r="E477" s="256">
        <v>615705</v>
      </c>
      <c r="F477" s="319">
        <v>8717414</v>
      </c>
    </row>
    <row r="478" spans="1:6" x14ac:dyDescent="0.25">
      <c r="A478" s="159">
        <v>13</v>
      </c>
      <c r="B478" s="338">
        <v>24</v>
      </c>
      <c r="C478" s="135" t="s">
        <v>433</v>
      </c>
      <c r="D478" s="319">
        <v>7797015</v>
      </c>
      <c r="E478" s="256">
        <v>493130</v>
      </c>
      <c r="F478" s="319">
        <v>8290145</v>
      </c>
    </row>
    <row r="479" spans="1:6" x14ac:dyDescent="0.25">
      <c r="A479" s="159">
        <v>13</v>
      </c>
      <c r="B479" s="338">
        <v>25</v>
      </c>
      <c r="C479" s="135" t="s">
        <v>434</v>
      </c>
      <c r="D479" s="319">
        <v>52341392</v>
      </c>
      <c r="E479" s="256">
        <v>2171222</v>
      </c>
      <c r="F479" s="319">
        <v>54512614</v>
      </c>
    </row>
    <row r="480" spans="1:6" x14ac:dyDescent="0.25">
      <c r="A480" s="159">
        <v>13</v>
      </c>
      <c r="B480" s="338">
        <v>26</v>
      </c>
      <c r="C480" s="135" t="s">
        <v>435</v>
      </c>
      <c r="D480" s="319">
        <v>24354904</v>
      </c>
      <c r="E480" s="256">
        <v>859570</v>
      </c>
      <c r="F480" s="319">
        <v>25214474</v>
      </c>
    </row>
    <row r="481" spans="1:6" x14ac:dyDescent="0.25">
      <c r="A481" s="159">
        <v>13</v>
      </c>
      <c r="B481" s="338">
        <v>27</v>
      </c>
      <c r="C481" s="135" t="s">
        <v>436</v>
      </c>
      <c r="D481" s="319">
        <v>49968681</v>
      </c>
      <c r="E481" s="256">
        <v>2559795</v>
      </c>
      <c r="F481" s="319">
        <v>52528476</v>
      </c>
    </row>
    <row r="482" spans="1:6" x14ac:dyDescent="0.25">
      <c r="A482" s="159">
        <v>13</v>
      </c>
      <c r="B482" s="338">
        <v>28</v>
      </c>
      <c r="C482" s="135" t="s">
        <v>437</v>
      </c>
      <c r="D482" s="319">
        <v>99101675</v>
      </c>
      <c r="E482" s="256">
        <v>7076528</v>
      </c>
      <c r="F482" s="319">
        <v>106178202</v>
      </c>
    </row>
    <row r="483" spans="1:6" x14ac:dyDescent="0.25">
      <c r="A483" s="159">
        <v>13</v>
      </c>
      <c r="B483" s="338">
        <v>29</v>
      </c>
      <c r="C483" s="135" t="s">
        <v>438</v>
      </c>
      <c r="D483" s="319">
        <v>18874923</v>
      </c>
      <c r="E483" s="256">
        <v>1146748</v>
      </c>
      <c r="F483" s="319">
        <v>20021671</v>
      </c>
    </row>
    <row r="484" spans="1:6" x14ac:dyDescent="0.25">
      <c r="A484" s="159">
        <v>13</v>
      </c>
      <c r="B484" s="338">
        <v>30</v>
      </c>
      <c r="C484" s="135" t="s">
        <v>439</v>
      </c>
      <c r="D484" s="319">
        <v>41077427</v>
      </c>
      <c r="E484" s="256">
        <v>3648459</v>
      </c>
      <c r="F484" s="319">
        <v>44725886</v>
      </c>
    </row>
    <row r="485" spans="1:6" x14ac:dyDescent="0.25">
      <c r="A485" s="159">
        <v>13</v>
      </c>
      <c r="B485" s="338">
        <v>31</v>
      </c>
      <c r="C485" s="135" t="s">
        <v>440</v>
      </c>
      <c r="D485" s="319">
        <v>13709818</v>
      </c>
      <c r="E485" s="256">
        <v>430449</v>
      </c>
      <c r="F485" s="319">
        <v>14140268</v>
      </c>
    </row>
    <row r="486" spans="1:6" x14ac:dyDescent="0.25">
      <c r="A486" s="159">
        <v>13</v>
      </c>
      <c r="B486" s="338">
        <v>32</v>
      </c>
      <c r="C486" s="135" t="s">
        <v>441</v>
      </c>
      <c r="D486" s="319">
        <v>12135172</v>
      </c>
      <c r="E486" s="256">
        <v>715723</v>
      </c>
      <c r="F486" s="319">
        <v>12850896</v>
      </c>
    </row>
    <row r="487" spans="1:6" x14ac:dyDescent="0.25">
      <c r="A487" s="159">
        <v>13</v>
      </c>
      <c r="B487" s="338">
        <v>33</v>
      </c>
      <c r="C487" s="135" t="s">
        <v>442</v>
      </c>
      <c r="D487" s="319">
        <v>4136165</v>
      </c>
      <c r="E487" s="256">
        <v>189000</v>
      </c>
      <c r="F487" s="319">
        <v>4325165</v>
      </c>
    </row>
    <row r="488" spans="1:6" x14ac:dyDescent="0.25">
      <c r="A488" s="159">
        <v>13</v>
      </c>
      <c r="B488" s="338">
        <v>34</v>
      </c>
      <c r="C488" s="135" t="s">
        <v>443</v>
      </c>
      <c r="D488" s="319">
        <v>12389309</v>
      </c>
      <c r="E488" s="256">
        <v>658798</v>
      </c>
      <c r="F488" s="319">
        <v>13048108</v>
      </c>
    </row>
    <row r="489" spans="1:6" x14ac:dyDescent="0.25">
      <c r="A489" s="159">
        <v>13</v>
      </c>
      <c r="B489" s="338">
        <v>35</v>
      </c>
      <c r="C489" s="135" t="s">
        <v>444</v>
      </c>
      <c r="D489" s="319">
        <v>5482791</v>
      </c>
      <c r="E489" s="256">
        <v>602905</v>
      </c>
      <c r="F489" s="319">
        <v>6085697</v>
      </c>
    </row>
    <row r="490" spans="1:6" x14ac:dyDescent="0.25">
      <c r="A490" s="159">
        <v>13</v>
      </c>
      <c r="B490" s="338">
        <v>36</v>
      </c>
      <c r="C490" s="135" t="s">
        <v>445</v>
      </c>
      <c r="D490" s="319">
        <v>4879538</v>
      </c>
      <c r="E490" s="256">
        <v>292672</v>
      </c>
      <c r="F490" s="319">
        <v>5172210</v>
      </c>
    </row>
    <row r="491" spans="1:6" x14ac:dyDescent="0.25">
      <c r="A491" s="159">
        <v>13</v>
      </c>
      <c r="B491" s="338">
        <v>37</v>
      </c>
      <c r="C491" s="135" t="s">
        <v>446</v>
      </c>
      <c r="D491" s="319">
        <v>15718038</v>
      </c>
      <c r="E491" s="256">
        <v>907672</v>
      </c>
      <c r="F491" s="319">
        <v>16625709</v>
      </c>
    </row>
    <row r="492" spans="1:6" x14ac:dyDescent="0.25">
      <c r="A492" s="159">
        <v>13</v>
      </c>
      <c r="B492" s="338">
        <v>38</v>
      </c>
      <c r="C492" s="135" t="s">
        <v>447</v>
      </c>
      <c r="D492" s="319">
        <v>4038318</v>
      </c>
      <c r="E492" s="256">
        <v>245415</v>
      </c>
      <c r="F492" s="319">
        <v>4283734</v>
      </c>
    </row>
    <row r="493" spans="1:6" x14ac:dyDescent="0.25">
      <c r="A493" s="159">
        <v>13</v>
      </c>
      <c r="B493" s="338">
        <v>39</v>
      </c>
      <c r="C493" s="135" t="s">
        <v>448</v>
      </c>
      <c r="D493" s="319">
        <v>2118794</v>
      </c>
      <c r="E493" s="256">
        <v>249396</v>
      </c>
      <c r="F493" s="319">
        <v>2368189</v>
      </c>
    </row>
    <row r="494" spans="1:6" x14ac:dyDescent="0.25">
      <c r="A494" s="159">
        <v>13</v>
      </c>
      <c r="B494" s="338">
        <v>40</v>
      </c>
      <c r="C494" s="135" t="s">
        <v>449</v>
      </c>
      <c r="D494" s="319">
        <v>18469630</v>
      </c>
      <c r="E494" s="256">
        <v>871169</v>
      </c>
      <c r="F494" s="319">
        <v>19340799</v>
      </c>
    </row>
    <row r="495" spans="1:6" x14ac:dyDescent="0.25">
      <c r="A495" s="159">
        <v>13</v>
      </c>
      <c r="B495" s="338">
        <v>41</v>
      </c>
      <c r="C495" s="135" t="s">
        <v>450</v>
      </c>
      <c r="D495" s="319">
        <v>10612995</v>
      </c>
      <c r="E495" s="256">
        <v>976205</v>
      </c>
      <c r="F495" s="319">
        <v>11589200</v>
      </c>
    </row>
    <row r="496" spans="1:6" x14ac:dyDescent="0.25">
      <c r="A496" s="159">
        <v>13</v>
      </c>
      <c r="B496" s="338">
        <v>42</v>
      </c>
      <c r="C496" s="135" t="s">
        <v>451</v>
      </c>
      <c r="D496" s="319">
        <v>9581083</v>
      </c>
      <c r="E496" s="256">
        <v>400729</v>
      </c>
      <c r="F496" s="319">
        <v>9981812</v>
      </c>
    </row>
    <row r="497" spans="1:6" x14ac:dyDescent="0.25">
      <c r="A497" s="159">
        <v>13</v>
      </c>
      <c r="B497" s="338">
        <v>43</v>
      </c>
      <c r="C497" s="135" t="s">
        <v>452</v>
      </c>
      <c r="D497" s="319">
        <v>10402455</v>
      </c>
      <c r="E497" s="256">
        <v>472513</v>
      </c>
      <c r="F497" s="319">
        <v>10874967</v>
      </c>
    </row>
    <row r="498" spans="1:6" x14ac:dyDescent="0.25">
      <c r="A498" s="159">
        <v>13</v>
      </c>
      <c r="B498" s="338">
        <v>44</v>
      </c>
      <c r="C498" s="135" t="s">
        <v>453</v>
      </c>
      <c r="D498" s="319">
        <v>10629372</v>
      </c>
      <c r="E498" s="256">
        <v>680462</v>
      </c>
      <c r="F498" s="319">
        <v>11309833</v>
      </c>
    </row>
    <row r="499" spans="1:6" x14ac:dyDescent="0.25">
      <c r="A499" s="159">
        <v>13</v>
      </c>
      <c r="B499" s="338">
        <v>45</v>
      </c>
      <c r="C499" s="135" t="s">
        <v>454</v>
      </c>
      <c r="D499" s="319">
        <v>5306284</v>
      </c>
      <c r="E499" s="256">
        <v>302195</v>
      </c>
      <c r="F499" s="319">
        <v>5608480</v>
      </c>
    </row>
    <row r="500" spans="1:6" x14ac:dyDescent="0.25">
      <c r="A500" s="159">
        <v>13</v>
      </c>
      <c r="B500" s="338">
        <v>46</v>
      </c>
      <c r="C500" s="135" t="s">
        <v>455</v>
      </c>
      <c r="D500" s="319">
        <v>78633875</v>
      </c>
      <c r="E500" s="256">
        <v>3747309</v>
      </c>
      <c r="F500" s="319">
        <v>82381183</v>
      </c>
    </row>
    <row r="501" spans="1:6" x14ac:dyDescent="0.25">
      <c r="A501" s="159">
        <v>13</v>
      </c>
      <c r="B501" s="338">
        <v>47</v>
      </c>
      <c r="C501" s="135" t="s">
        <v>456</v>
      </c>
      <c r="D501" s="319">
        <v>6410441</v>
      </c>
      <c r="E501" s="256">
        <v>293261</v>
      </c>
      <c r="F501" s="319">
        <v>6703702</v>
      </c>
    </row>
    <row r="502" spans="1:6" x14ac:dyDescent="0.25">
      <c r="A502" s="159">
        <v>13</v>
      </c>
      <c r="B502" s="338">
        <v>48</v>
      </c>
      <c r="C502" s="135" t="s">
        <v>457</v>
      </c>
      <c r="D502" s="319">
        <v>20086712</v>
      </c>
      <c r="E502" s="256">
        <v>2503571</v>
      </c>
      <c r="F502" s="319">
        <v>22590283</v>
      </c>
    </row>
    <row r="503" spans="1:6" x14ac:dyDescent="0.25">
      <c r="A503" s="159">
        <v>13</v>
      </c>
      <c r="B503" s="338">
        <v>49</v>
      </c>
      <c r="C503" s="135" t="s">
        <v>458</v>
      </c>
      <c r="D503" s="319">
        <v>44087762</v>
      </c>
      <c r="E503" s="256">
        <v>1355420</v>
      </c>
      <c r="F503" s="319">
        <v>45443183</v>
      </c>
    </row>
    <row r="504" spans="1:6" x14ac:dyDescent="0.25">
      <c r="A504" s="159">
        <v>13</v>
      </c>
      <c r="B504" s="338">
        <v>50</v>
      </c>
      <c r="C504" s="135" t="s">
        <v>459</v>
      </c>
      <c r="D504" s="319">
        <v>4197434</v>
      </c>
      <c r="E504" s="256">
        <v>282773</v>
      </c>
      <c r="F504" s="319">
        <v>4480206</v>
      </c>
    </row>
    <row r="505" spans="1:6" x14ac:dyDescent="0.25">
      <c r="A505" s="159">
        <v>13</v>
      </c>
      <c r="B505" s="338">
        <v>51</v>
      </c>
      <c r="C505" s="135" t="s">
        <v>460</v>
      </c>
      <c r="D505" s="319">
        <v>10124804</v>
      </c>
      <c r="E505" s="256">
        <v>852586</v>
      </c>
      <c r="F505" s="319">
        <v>10977390</v>
      </c>
    </row>
    <row r="506" spans="1:6" x14ac:dyDescent="0.25">
      <c r="A506" s="159">
        <v>13</v>
      </c>
      <c r="B506" s="338">
        <v>52</v>
      </c>
      <c r="C506" s="135" t="s">
        <v>461</v>
      </c>
      <c r="D506" s="319">
        <v>6115310</v>
      </c>
      <c r="E506" s="256">
        <v>766238</v>
      </c>
      <c r="F506" s="319">
        <v>6881548</v>
      </c>
    </row>
    <row r="507" spans="1:6" x14ac:dyDescent="0.25">
      <c r="A507" s="159">
        <v>13</v>
      </c>
      <c r="B507" s="338">
        <v>53</v>
      </c>
      <c r="C507" s="135" t="s">
        <v>462</v>
      </c>
      <c r="D507" s="319">
        <v>32004869</v>
      </c>
      <c r="E507" s="256">
        <v>1606408</v>
      </c>
      <c r="F507" s="319">
        <v>33611277</v>
      </c>
    </row>
    <row r="508" spans="1:6" x14ac:dyDescent="0.25">
      <c r="A508" s="159">
        <v>13</v>
      </c>
      <c r="B508" s="338">
        <v>54</v>
      </c>
      <c r="C508" s="135" t="s">
        <v>463</v>
      </c>
      <c r="D508" s="319">
        <v>11537363</v>
      </c>
      <c r="E508" s="256">
        <v>910175</v>
      </c>
      <c r="F508" s="319">
        <v>12447538</v>
      </c>
    </row>
    <row r="509" spans="1:6" x14ac:dyDescent="0.25">
      <c r="A509" s="159">
        <v>13</v>
      </c>
      <c r="B509" s="338">
        <v>55</v>
      </c>
      <c r="C509" s="135" t="s">
        <v>464</v>
      </c>
      <c r="D509" s="319">
        <v>8258559</v>
      </c>
      <c r="E509" s="256">
        <v>548663</v>
      </c>
      <c r="F509" s="319">
        <v>8807222</v>
      </c>
    </row>
    <row r="510" spans="1:6" x14ac:dyDescent="0.25">
      <c r="A510" s="159">
        <v>13</v>
      </c>
      <c r="B510" s="338">
        <v>56</v>
      </c>
      <c r="C510" s="135" t="s">
        <v>465</v>
      </c>
      <c r="D510" s="319">
        <v>5965229</v>
      </c>
      <c r="E510" s="256">
        <v>598736</v>
      </c>
      <c r="F510" s="319">
        <v>6563964</v>
      </c>
    </row>
    <row r="511" spans="1:6" x14ac:dyDescent="0.25">
      <c r="A511" s="159">
        <v>13</v>
      </c>
      <c r="B511" s="338">
        <v>57</v>
      </c>
      <c r="C511" s="135" t="s">
        <v>466</v>
      </c>
      <c r="D511" s="319">
        <v>7947081</v>
      </c>
      <c r="E511" s="256">
        <v>637144</v>
      </c>
      <c r="F511" s="319">
        <v>8584225</v>
      </c>
    </row>
    <row r="512" spans="1:6" x14ac:dyDescent="0.25">
      <c r="A512" s="159">
        <v>13</v>
      </c>
      <c r="B512" s="338">
        <v>58</v>
      </c>
      <c r="C512" s="135" t="s">
        <v>467</v>
      </c>
      <c r="D512" s="319">
        <v>10341436</v>
      </c>
      <c r="E512" s="256">
        <v>676400</v>
      </c>
      <c r="F512" s="319">
        <v>11017836</v>
      </c>
    </row>
    <row r="513" spans="1:6" x14ac:dyDescent="0.25">
      <c r="A513" s="159">
        <v>13</v>
      </c>
      <c r="B513" s="338">
        <v>59</v>
      </c>
      <c r="C513" s="135" t="s">
        <v>468</v>
      </c>
      <c r="D513" s="319">
        <v>22986399</v>
      </c>
      <c r="E513" s="256">
        <v>1409627</v>
      </c>
      <c r="F513" s="319">
        <v>24396026</v>
      </c>
    </row>
    <row r="514" spans="1:6" x14ac:dyDescent="0.25">
      <c r="A514" s="159">
        <v>13</v>
      </c>
      <c r="B514" s="338">
        <v>60</v>
      </c>
      <c r="C514" s="135" t="s">
        <v>469</v>
      </c>
      <c r="D514" s="319">
        <v>13448339</v>
      </c>
      <c r="E514" s="256">
        <v>957654</v>
      </c>
      <c r="F514" s="319">
        <v>14405993</v>
      </c>
    </row>
    <row r="515" spans="1:6" x14ac:dyDescent="0.25">
      <c r="A515" s="159">
        <v>13</v>
      </c>
      <c r="B515" s="338">
        <v>61</v>
      </c>
      <c r="C515" s="135" t="s">
        <v>470</v>
      </c>
      <c r="D515" s="319">
        <v>8010601</v>
      </c>
      <c r="E515" s="256">
        <v>639645</v>
      </c>
      <c r="F515" s="319">
        <v>8650246</v>
      </c>
    </row>
    <row r="516" spans="1:6" x14ac:dyDescent="0.25">
      <c r="A516" s="159">
        <v>13</v>
      </c>
      <c r="B516" s="338">
        <v>62</v>
      </c>
      <c r="C516" s="135" t="s">
        <v>471</v>
      </c>
      <c r="D516" s="319">
        <v>61616942</v>
      </c>
      <c r="E516" s="256">
        <v>3234194</v>
      </c>
      <c r="F516" s="319">
        <v>64851137</v>
      </c>
    </row>
    <row r="517" spans="1:6" x14ac:dyDescent="0.25">
      <c r="A517" s="159">
        <v>13</v>
      </c>
      <c r="B517" s="338">
        <v>63</v>
      </c>
      <c r="C517" s="135" t="s">
        <v>472</v>
      </c>
      <c r="D517" s="319">
        <v>12055202</v>
      </c>
      <c r="E517" s="256">
        <v>1313640</v>
      </c>
      <c r="F517" s="319">
        <v>13368843</v>
      </c>
    </row>
    <row r="518" spans="1:6" x14ac:dyDescent="0.25">
      <c r="A518" s="159">
        <v>13</v>
      </c>
      <c r="B518" s="338">
        <v>64</v>
      </c>
      <c r="C518" s="135" t="s">
        <v>473</v>
      </c>
      <c r="D518" s="319">
        <v>5595294</v>
      </c>
      <c r="E518" s="256">
        <v>411376</v>
      </c>
      <c r="F518" s="319">
        <v>6006669</v>
      </c>
    </row>
    <row r="519" spans="1:6" x14ac:dyDescent="0.25">
      <c r="A519" s="159">
        <v>13</v>
      </c>
      <c r="B519" s="338">
        <v>65</v>
      </c>
      <c r="C519" s="135" t="s">
        <v>474</v>
      </c>
      <c r="D519" s="319">
        <v>3608895</v>
      </c>
      <c r="E519" s="256">
        <v>205405</v>
      </c>
      <c r="F519" s="319">
        <v>3814299</v>
      </c>
    </row>
    <row r="520" spans="1:6" x14ac:dyDescent="0.25">
      <c r="A520" s="159">
        <v>13</v>
      </c>
      <c r="B520" s="338">
        <v>66</v>
      </c>
      <c r="C520" s="135" t="s">
        <v>475</v>
      </c>
      <c r="D520" s="319">
        <v>1953131</v>
      </c>
      <c r="E520" s="256">
        <v>229693</v>
      </c>
      <c r="F520" s="319">
        <v>2182824</v>
      </c>
    </row>
    <row r="521" spans="1:6" x14ac:dyDescent="0.25">
      <c r="A521" s="159">
        <v>13</v>
      </c>
      <c r="B521" s="338">
        <v>67</v>
      </c>
      <c r="C521" s="135" t="s">
        <v>476</v>
      </c>
      <c r="D521" s="319">
        <v>18337014</v>
      </c>
      <c r="E521" s="256">
        <v>1524112</v>
      </c>
      <c r="F521" s="319">
        <v>19861126</v>
      </c>
    </row>
    <row r="522" spans="1:6" x14ac:dyDescent="0.25">
      <c r="A522" s="159">
        <v>13</v>
      </c>
      <c r="B522" s="338">
        <v>68</v>
      </c>
      <c r="C522" s="135" t="s">
        <v>477</v>
      </c>
      <c r="D522" s="319">
        <v>27584770</v>
      </c>
      <c r="E522" s="256">
        <v>1182421</v>
      </c>
      <c r="F522" s="319">
        <v>28767191</v>
      </c>
    </row>
    <row r="523" spans="1:6" x14ac:dyDescent="0.25">
      <c r="A523" s="159">
        <v>13</v>
      </c>
      <c r="B523" s="338">
        <v>69</v>
      </c>
      <c r="C523" s="135" t="s">
        <v>478</v>
      </c>
      <c r="D523" s="319">
        <v>10224638</v>
      </c>
      <c r="E523" s="256">
        <v>994761</v>
      </c>
      <c r="F523" s="319">
        <v>11219399</v>
      </c>
    </row>
    <row r="524" spans="1:6" x14ac:dyDescent="0.25">
      <c r="A524" s="159">
        <v>13</v>
      </c>
      <c r="B524" s="338">
        <v>70</v>
      </c>
      <c r="C524" s="135" t="s">
        <v>479</v>
      </c>
      <c r="D524" s="319">
        <v>4893840</v>
      </c>
      <c r="E524" s="256">
        <v>464328</v>
      </c>
      <c r="F524" s="319">
        <v>5358168</v>
      </c>
    </row>
    <row r="525" spans="1:6" x14ac:dyDescent="0.25">
      <c r="A525" s="159">
        <v>13</v>
      </c>
      <c r="B525" s="338">
        <v>71</v>
      </c>
      <c r="C525" s="135" t="s">
        <v>480</v>
      </c>
      <c r="D525" s="319">
        <v>19247375</v>
      </c>
      <c r="E525" s="256">
        <v>746827</v>
      </c>
      <c r="F525" s="319">
        <v>19994202</v>
      </c>
    </row>
    <row r="526" spans="1:6" x14ac:dyDescent="0.25">
      <c r="A526" s="159">
        <v>13</v>
      </c>
      <c r="B526" s="338">
        <v>72</v>
      </c>
      <c r="C526" s="135" t="s">
        <v>481</v>
      </c>
      <c r="D526" s="319">
        <v>3326315</v>
      </c>
      <c r="E526" s="256">
        <v>147305</v>
      </c>
      <c r="F526" s="319">
        <v>3473620</v>
      </c>
    </row>
    <row r="527" spans="1:6" x14ac:dyDescent="0.25">
      <c r="A527" s="159">
        <v>13</v>
      </c>
      <c r="B527" s="338">
        <v>73</v>
      </c>
      <c r="C527" s="135" t="s">
        <v>482</v>
      </c>
      <c r="D527" s="319">
        <v>64368270</v>
      </c>
      <c r="E527" s="256">
        <v>2867944</v>
      </c>
      <c r="F527" s="319">
        <v>67236214</v>
      </c>
    </row>
    <row r="528" spans="1:6" x14ac:dyDescent="0.25">
      <c r="A528" s="159">
        <v>13</v>
      </c>
      <c r="B528" s="338">
        <v>74</v>
      </c>
      <c r="C528" s="135" t="s">
        <v>483</v>
      </c>
      <c r="D528" s="319">
        <v>4586174</v>
      </c>
      <c r="E528" s="256">
        <v>556525</v>
      </c>
      <c r="F528" s="319">
        <v>5142699</v>
      </c>
    </row>
    <row r="529" spans="1:6" x14ac:dyDescent="0.25">
      <c r="A529" s="159">
        <v>13</v>
      </c>
      <c r="B529" s="338">
        <v>75</v>
      </c>
      <c r="C529" s="135" t="s">
        <v>484</v>
      </c>
      <c r="D529" s="319">
        <v>1357455</v>
      </c>
      <c r="E529" s="256">
        <v>214032</v>
      </c>
      <c r="F529" s="319">
        <v>1571488</v>
      </c>
    </row>
    <row r="530" spans="1:6" x14ac:dyDescent="0.25">
      <c r="A530" s="159">
        <v>13</v>
      </c>
      <c r="B530" s="338">
        <v>76</v>
      </c>
      <c r="C530" s="135" t="s">
        <v>485</v>
      </c>
      <c r="D530" s="319">
        <v>18856531</v>
      </c>
      <c r="E530" s="256">
        <v>1874682</v>
      </c>
      <c r="F530" s="319">
        <v>20731213</v>
      </c>
    </row>
    <row r="531" spans="1:6" x14ac:dyDescent="0.25">
      <c r="A531" s="159">
        <v>13</v>
      </c>
      <c r="B531" s="338">
        <v>77</v>
      </c>
      <c r="C531" s="135" t="s">
        <v>486</v>
      </c>
      <c r="D531" s="319">
        <v>24269520</v>
      </c>
      <c r="E531" s="256">
        <v>3924071</v>
      </c>
      <c r="F531" s="319">
        <v>28193591</v>
      </c>
    </row>
    <row r="532" spans="1:6" x14ac:dyDescent="0.25">
      <c r="A532" s="159">
        <v>13</v>
      </c>
      <c r="B532" s="338">
        <v>78</v>
      </c>
      <c r="C532" s="135" t="s">
        <v>487</v>
      </c>
      <c r="D532" s="319">
        <v>49642946</v>
      </c>
      <c r="E532" s="256">
        <v>2517023</v>
      </c>
      <c r="F532" s="319">
        <v>52159969</v>
      </c>
    </row>
    <row r="533" spans="1:6" x14ac:dyDescent="0.25">
      <c r="A533" s="159">
        <v>13</v>
      </c>
      <c r="B533" s="338">
        <v>79</v>
      </c>
      <c r="C533" s="135" t="s">
        <v>488</v>
      </c>
      <c r="D533" s="319">
        <v>10339347</v>
      </c>
      <c r="E533" s="256">
        <v>700552</v>
      </c>
      <c r="F533" s="319">
        <v>11039899</v>
      </c>
    </row>
    <row r="534" spans="1:6" x14ac:dyDescent="0.25">
      <c r="A534" s="159">
        <v>13</v>
      </c>
      <c r="B534" s="338">
        <v>80</v>
      </c>
      <c r="C534" s="135" t="s">
        <v>489</v>
      </c>
      <c r="D534" s="319">
        <v>45116775</v>
      </c>
      <c r="E534" s="256">
        <v>2494813</v>
      </c>
      <c r="F534" s="319">
        <v>47611588</v>
      </c>
    </row>
    <row r="535" spans="1:6" x14ac:dyDescent="0.25">
      <c r="A535" s="159">
        <v>13</v>
      </c>
      <c r="B535" s="338">
        <v>81</v>
      </c>
      <c r="C535" s="135" t="s">
        <v>490</v>
      </c>
      <c r="D535" s="319">
        <v>12593214</v>
      </c>
      <c r="E535" s="256">
        <v>1298758</v>
      </c>
      <c r="F535" s="319">
        <v>13891972</v>
      </c>
    </row>
    <row r="536" spans="1:6" x14ac:dyDescent="0.25">
      <c r="A536" s="159">
        <v>13</v>
      </c>
      <c r="B536" s="338">
        <v>82</v>
      </c>
      <c r="C536" s="135" t="s">
        <v>491</v>
      </c>
      <c r="D536" s="319">
        <v>3210252</v>
      </c>
      <c r="E536" s="256">
        <v>305998</v>
      </c>
      <c r="F536" s="319">
        <v>3516250</v>
      </c>
    </row>
    <row r="537" spans="1:6" x14ac:dyDescent="0.25">
      <c r="A537" s="159">
        <v>13</v>
      </c>
      <c r="B537" s="338">
        <v>83</v>
      </c>
      <c r="C537" s="135" t="s">
        <v>492</v>
      </c>
      <c r="D537" s="319">
        <v>8803412</v>
      </c>
      <c r="E537" s="256">
        <v>826127</v>
      </c>
      <c r="F537" s="319">
        <v>9629540</v>
      </c>
    </row>
    <row r="538" spans="1:6" x14ac:dyDescent="0.25">
      <c r="A538" s="159">
        <v>13</v>
      </c>
      <c r="B538" s="338">
        <v>84</v>
      </c>
      <c r="C538" s="135" t="s">
        <v>493</v>
      </c>
      <c r="D538" s="319">
        <v>15138195</v>
      </c>
      <c r="E538" s="256">
        <v>1244321</v>
      </c>
      <c r="F538" s="319">
        <v>16382516</v>
      </c>
    </row>
    <row r="539" spans="1:6" x14ac:dyDescent="0.25">
      <c r="A539" s="159">
        <v>14</v>
      </c>
      <c r="B539" s="338">
        <v>1</v>
      </c>
      <c r="C539" s="135" t="s">
        <v>2253</v>
      </c>
      <c r="D539" s="319">
        <v>3002073.9835848846</v>
      </c>
      <c r="E539" s="256">
        <v>784950.07315944647</v>
      </c>
      <c r="F539" s="319">
        <v>3787024.056744331</v>
      </c>
    </row>
    <row r="540" spans="1:6" x14ac:dyDescent="0.25">
      <c r="A540" s="159">
        <v>14</v>
      </c>
      <c r="B540" s="338">
        <v>2</v>
      </c>
      <c r="C540" s="135" t="s">
        <v>2254</v>
      </c>
      <c r="D540" s="319">
        <v>2808476.5355143589</v>
      </c>
      <c r="E540" s="256">
        <v>147263.996888122</v>
      </c>
      <c r="F540" s="319">
        <v>2955740.532402481</v>
      </c>
    </row>
    <row r="541" spans="1:6" x14ac:dyDescent="0.25">
      <c r="A541" s="159">
        <v>14</v>
      </c>
      <c r="B541" s="338">
        <v>3</v>
      </c>
      <c r="C541" s="135" t="s">
        <v>2255</v>
      </c>
      <c r="D541" s="319">
        <v>4722089.7569048163</v>
      </c>
      <c r="E541" s="256">
        <v>222539.73387822075</v>
      </c>
      <c r="F541" s="319">
        <v>4944629.4907830367</v>
      </c>
    </row>
    <row r="542" spans="1:6" x14ac:dyDescent="0.25">
      <c r="A542" s="159">
        <v>14</v>
      </c>
      <c r="B542" s="338">
        <v>4</v>
      </c>
      <c r="C542" s="135" t="s">
        <v>2256</v>
      </c>
      <c r="D542" s="319">
        <v>1585556.1822035725</v>
      </c>
      <c r="E542" s="256">
        <v>106958.4064438021</v>
      </c>
      <c r="F542" s="319">
        <v>1692514.5886473747</v>
      </c>
    </row>
    <row r="543" spans="1:6" x14ac:dyDescent="0.25">
      <c r="A543" s="159">
        <v>14</v>
      </c>
      <c r="B543" s="338">
        <v>5</v>
      </c>
      <c r="C543" s="135" t="s">
        <v>2257</v>
      </c>
      <c r="D543" s="319">
        <v>2134082.8706561509</v>
      </c>
      <c r="E543" s="256">
        <v>145483.47772897204</v>
      </c>
      <c r="F543" s="319">
        <v>2279566.3483851231</v>
      </c>
    </row>
    <row r="544" spans="1:6" x14ac:dyDescent="0.25">
      <c r="A544" s="159">
        <v>14</v>
      </c>
      <c r="B544" s="338">
        <v>6</v>
      </c>
      <c r="C544" s="135" t="s">
        <v>2258</v>
      </c>
      <c r="D544" s="319">
        <v>19368637.724088594</v>
      </c>
      <c r="E544" s="256">
        <v>1081374.9387017607</v>
      </c>
      <c r="F544" s="319">
        <v>20450012.662790354</v>
      </c>
    </row>
    <row r="545" spans="1:6" x14ac:dyDescent="0.25">
      <c r="A545" s="159">
        <v>14</v>
      </c>
      <c r="B545" s="338">
        <v>7</v>
      </c>
      <c r="C545" s="135" t="s">
        <v>2259</v>
      </c>
      <c r="D545" s="319">
        <v>3081356.8976279157</v>
      </c>
      <c r="E545" s="256">
        <v>118747.28674052529</v>
      </c>
      <c r="F545" s="319">
        <v>3200104.1843684409</v>
      </c>
    </row>
    <row r="546" spans="1:6" x14ac:dyDescent="0.25">
      <c r="A546" s="159">
        <v>14</v>
      </c>
      <c r="B546" s="338">
        <v>8</v>
      </c>
      <c r="C546" s="135" t="s">
        <v>2260</v>
      </c>
      <c r="D546" s="319">
        <v>17205806.227728345</v>
      </c>
      <c r="E546" s="256">
        <v>3036743.1597694093</v>
      </c>
      <c r="F546" s="319">
        <v>20242549.387497753</v>
      </c>
    </row>
    <row r="547" spans="1:6" x14ac:dyDescent="0.25">
      <c r="A547" s="159">
        <v>14</v>
      </c>
      <c r="B547" s="338">
        <v>9</v>
      </c>
      <c r="C547" s="135" t="s">
        <v>420</v>
      </c>
      <c r="D547" s="319">
        <v>1638146.4977497789</v>
      </c>
      <c r="E547" s="256">
        <v>231899.40910875337</v>
      </c>
      <c r="F547" s="319">
        <v>1870045.9068585322</v>
      </c>
    </row>
    <row r="548" spans="1:6" x14ac:dyDescent="0.25">
      <c r="A548" s="159">
        <v>14</v>
      </c>
      <c r="B548" s="338">
        <v>10</v>
      </c>
      <c r="C548" s="135" t="s">
        <v>2261</v>
      </c>
      <c r="D548" s="319">
        <v>3702809.9286732986</v>
      </c>
      <c r="E548" s="256">
        <v>498053.1117212706</v>
      </c>
      <c r="F548" s="319">
        <v>4200863.0403945688</v>
      </c>
    </row>
    <row r="549" spans="1:6" x14ac:dyDescent="0.25">
      <c r="A549" s="159">
        <v>14</v>
      </c>
      <c r="B549" s="338">
        <v>11</v>
      </c>
      <c r="C549" s="135" t="s">
        <v>2262</v>
      </c>
      <c r="D549" s="319">
        <v>5709029.9388525877</v>
      </c>
      <c r="E549" s="256">
        <v>334383.05933533708</v>
      </c>
      <c r="F549" s="319">
        <v>6043412.9981879247</v>
      </c>
    </row>
    <row r="550" spans="1:6" x14ac:dyDescent="0.25">
      <c r="A550" s="159">
        <v>14</v>
      </c>
      <c r="B550" s="338">
        <v>12</v>
      </c>
      <c r="C550" s="135" t="s">
        <v>2263</v>
      </c>
      <c r="D550" s="319">
        <v>2352133.5671239044</v>
      </c>
      <c r="E550" s="256">
        <v>108929.13581519242</v>
      </c>
      <c r="F550" s="319">
        <v>2461062.7029390968</v>
      </c>
    </row>
    <row r="551" spans="1:6" x14ac:dyDescent="0.25">
      <c r="A551" s="159">
        <v>14</v>
      </c>
      <c r="B551" s="338">
        <v>13</v>
      </c>
      <c r="C551" s="135" t="s">
        <v>2264</v>
      </c>
      <c r="D551" s="319">
        <v>11718143.124923393</v>
      </c>
      <c r="E551" s="256">
        <v>1237581.529506993</v>
      </c>
      <c r="F551" s="319">
        <v>12955724.654430386</v>
      </c>
    </row>
    <row r="552" spans="1:6" x14ac:dyDescent="0.25">
      <c r="A552" s="159">
        <v>14</v>
      </c>
      <c r="B552" s="338">
        <v>14</v>
      </c>
      <c r="C552" s="135" t="s">
        <v>2074</v>
      </c>
      <c r="D552" s="319">
        <v>5720823.3671297655</v>
      </c>
      <c r="E552" s="256">
        <v>213736.45354037109</v>
      </c>
      <c r="F552" s="319">
        <v>5934559.8206701363</v>
      </c>
    </row>
    <row r="553" spans="1:6" x14ac:dyDescent="0.25">
      <c r="A553" s="159">
        <v>14</v>
      </c>
      <c r="B553" s="338">
        <v>15</v>
      </c>
      <c r="C553" s="135" t="s">
        <v>2265</v>
      </c>
      <c r="D553" s="319">
        <v>9738833.7579437513</v>
      </c>
      <c r="E553" s="256">
        <v>855009.25436562998</v>
      </c>
      <c r="F553" s="319">
        <v>10593843.012309382</v>
      </c>
    </row>
    <row r="554" spans="1:6" x14ac:dyDescent="0.25">
      <c r="A554" s="159">
        <v>14</v>
      </c>
      <c r="B554" s="338">
        <v>16</v>
      </c>
      <c r="C554" s="135" t="s">
        <v>2266</v>
      </c>
      <c r="D554" s="319">
        <v>15189760.35853336</v>
      </c>
      <c r="E554" s="256">
        <v>1972677.2808772891</v>
      </c>
      <c r="F554" s="319">
        <v>17162437.639410648</v>
      </c>
    </row>
    <row r="555" spans="1:6" x14ac:dyDescent="0.25">
      <c r="A555" s="159">
        <v>14</v>
      </c>
      <c r="B555" s="338">
        <v>17</v>
      </c>
      <c r="C555" s="135" t="s">
        <v>2267</v>
      </c>
      <c r="D555" s="319">
        <v>8775220.0189716108</v>
      </c>
      <c r="E555" s="256">
        <v>735586.61164780322</v>
      </c>
      <c r="F555" s="319">
        <v>9510806.6306194142</v>
      </c>
    </row>
    <row r="556" spans="1:6" x14ac:dyDescent="0.25">
      <c r="A556" s="159">
        <v>14</v>
      </c>
      <c r="B556" s="338">
        <v>18</v>
      </c>
      <c r="C556" s="135" t="s">
        <v>2268</v>
      </c>
      <c r="D556" s="319">
        <v>7971954.9077125862</v>
      </c>
      <c r="E556" s="256">
        <v>1366767.8248788042</v>
      </c>
      <c r="F556" s="319">
        <v>9338722.7325913906</v>
      </c>
    </row>
    <row r="557" spans="1:6" x14ac:dyDescent="0.25">
      <c r="A557" s="159">
        <v>14</v>
      </c>
      <c r="B557" s="338">
        <v>19</v>
      </c>
      <c r="C557" s="135" t="s">
        <v>2269</v>
      </c>
      <c r="D557" s="319">
        <v>11960164.891312843</v>
      </c>
      <c r="E557" s="256">
        <v>817868.41918052663</v>
      </c>
      <c r="F557" s="319">
        <v>12778033.310493371</v>
      </c>
    </row>
    <row r="558" spans="1:6" x14ac:dyDescent="0.25">
      <c r="A558" s="159">
        <v>14</v>
      </c>
      <c r="B558" s="338">
        <v>20</v>
      </c>
      <c r="C558" s="135" t="s">
        <v>2270</v>
      </c>
      <c r="D558" s="319">
        <v>7681659.0775055848</v>
      </c>
      <c r="E558" s="256">
        <v>384146.51025238098</v>
      </c>
      <c r="F558" s="319">
        <v>8065805.5877579655</v>
      </c>
    </row>
    <row r="559" spans="1:6" x14ac:dyDescent="0.25">
      <c r="A559" s="159">
        <v>14</v>
      </c>
      <c r="B559" s="338">
        <v>21</v>
      </c>
      <c r="C559" s="135" t="s">
        <v>2271</v>
      </c>
      <c r="D559" s="319">
        <v>6493983.4286234407</v>
      </c>
      <c r="E559" s="256">
        <v>413233.23610592488</v>
      </c>
      <c r="F559" s="319">
        <v>6907216.6647293651</v>
      </c>
    </row>
    <row r="560" spans="1:6" x14ac:dyDescent="0.25">
      <c r="A560" s="159">
        <v>14</v>
      </c>
      <c r="B560" s="338">
        <v>22</v>
      </c>
      <c r="C560" s="135" t="s">
        <v>2272</v>
      </c>
      <c r="D560" s="319">
        <v>7635747.7502213623</v>
      </c>
      <c r="E560" s="256">
        <v>961924.63716396957</v>
      </c>
      <c r="F560" s="319">
        <v>8597672.3873853311</v>
      </c>
    </row>
    <row r="561" spans="1:6" x14ac:dyDescent="0.25">
      <c r="A561" s="159">
        <v>14</v>
      </c>
      <c r="B561" s="338">
        <v>23</v>
      </c>
      <c r="C561" s="135" t="s">
        <v>2273</v>
      </c>
      <c r="D561" s="319">
        <v>6205639.0468373345</v>
      </c>
      <c r="E561" s="256">
        <v>490524.12224686629</v>
      </c>
      <c r="F561" s="319">
        <v>6696163.1690842006</v>
      </c>
    </row>
    <row r="562" spans="1:6" x14ac:dyDescent="0.25">
      <c r="A562" s="159">
        <v>14</v>
      </c>
      <c r="B562" s="338">
        <v>24</v>
      </c>
      <c r="C562" s="135" t="s">
        <v>346</v>
      </c>
      <c r="D562" s="319">
        <v>5798356.7566141356</v>
      </c>
      <c r="E562" s="256">
        <v>350958.86656151729</v>
      </c>
      <c r="F562" s="319">
        <v>6149315.6231756527</v>
      </c>
    </row>
    <row r="563" spans="1:6" x14ac:dyDescent="0.25">
      <c r="A563" s="159">
        <v>14</v>
      </c>
      <c r="B563" s="338">
        <v>25</v>
      </c>
      <c r="C563" s="135" t="s">
        <v>2274</v>
      </c>
      <c r="D563" s="319">
        <v>7840106.272739117</v>
      </c>
      <c r="E563" s="256">
        <v>247287.62793800782</v>
      </c>
      <c r="F563" s="319">
        <v>8087393.900677125</v>
      </c>
    </row>
    <row r="564" spans="1:6" x14ac:dyDescent="0.25">
      <c r="A564" s="159">
        <v>14</v>
      </c>
      <c r="B564" s="338">
        <v>26</v>
      </c>
      <c r="C564" s="135" t="s">
        <v>2275</v>
      </c>
      <c r="D564" s="319">
        <v>2067012.5267455801</v>
      </c>
      <c r="E564" s="256">
        <v>118357.3383758125</v>
      </c>
      <c r="F564" s="319">
        <v>2185369.8651213925</v>
      </c>
    </row>
    <row r="565" spans="1:6" x14ac:dyDescent="0.25">
      <c r="A565" s="159">
        <v>14</v>
      </c>
      <c r="B565" s="338">
        <v>27</v>
      </c>
      <c r="C565" s="135" t="s">
        <v>2276</v>
      </c>
      <c r="D565" s="319">
        <v>20101309.261058841</v>
      </c>
      <c r="E565" s="256">
        <v>2091122.6516681055</v>
      </c>
      <c r="F565" s="319">
        <v>22192431.912726946</v>
      </c>
    </row>
    <row r="566" spans="1:6" x14ac:dyDescent="0.25">
      <c r="A566" s="159">
        <v>14</v>
      </c>
      <c r="B566" s="338">
        <v>28</v>
      </c>
      <c r="C566" s="135" t="s">
        <v>495</v>
      </c>
      <c r="D566" s="319">
        <v>1009744.6610400112</v>
      </c>
      <c r="E566" s="256">
        <v>78687.059556301057</v>
      </c>
      <c r="F566" s="319">
        <v>1088431.7205963123</v>
      </c>
    </row>
    <row r="567" spans="1:6" x14ac:dyDescent="0.25">
      <c r="A567" s="159">
        <v>14</v>
      </c>
      <c r="B567" s="338">
        <v>29</v>
      </c>
      <c r="C567" s="135" t="s">
        <v>2277</v>
      </c>
      <c r="D567" s="319">
        <v>10993594.011480063</v>
      </c>
      <c r="E567" s="256">
        <v>936842.94577905408</v>
      </c>
      <c r="F567" s="319">
        <v>11930436.957259117</v>
      </c>
    </row>
    <row r="568" spans="1:6" x14ac:dyDescent="0.25">
      <c r="A568" s="159">
        <v>14</v>
      </c>
      <c r="B568" s="338">
        <v>30</v>
      </c>
      <c r="C568" s="135" t="s">
        <v>2278</v>
      </c>
      <c r="D568" s="319">
        <v>5611476.1187777417</v>
      </c>
      <c r="E568" s="256">
        <v>528511.74296436785</v>
      </c>
      <c r="F568" s="319">
        <v>6139987.8617421091</v>
      </c>
    </row>
    <row r="569" spans="1:6" x14ac:dyDescent="0.25">
      <c r="A569" s="159">
        <v>14</v>
      </c>
      <c r="B569" s="338">
        <v>31</v>
      </c>
      <c r="C569" s="135" t="s">
        <v>2279</v>
      </c>
      <c r="D569" s="319">
        <v>5308187.7177667636</v>
      </c>
      <c r="E569" s="256">
        <v>451916.20538148796</v>
      </c>
      <c r="F569" s="319">
        <v>5760103.9231482521</v>
      </c>
    </row>
    <row r="570" spans="1:6" x14ac:dyDescent="0.25">
      <c r="A570" s="159">
        <v>14</v>
      </c>
      <c r="B570" s="338">
        <v>32</v>
      </c>
      <c r="C570" s="135" t="s">
        <v>2280</v>
      </c>
      <c r="D570" s="319">
        <v>4901659.3868572088</v>
      </c>
      <c r="E570" s="256">
        <v>518359.81981440779</v>
      </c>
      <c r="F570" s="319">
        <v>5420019.206671617</v>
      </c>
    </row>
    <row r="571" spans="1:6" x14ac:dyDescent="0.25">
      <c r="A571" s="159">
        <v>14</v>
      </c>
      <c r="B571" s="338">
        <v>33</v>
      </c>
      <c r="C571" s="135" t="s">
        <v>2281</v>
      </c>
      <c r="D571" s="319">
        <v>10580092.796983963</v>
      </c>
      <c r="E571" s="256">
        <v>732348.14018625789</v>
      </c>
      <c r="F571" s="319">
        <v>11312440.937170221</v>
      </c>
    </row>
    <row r="572" spans="1:6" x14ac:dyDescent="0.25">
      <c r="A572" s="159">
        <v>14</v>
      </c>
      <c r="B572" s="338">
        <v>34</v>
      </c>
      <c r="C572" s="135" t="s">
        <v>2282</v>
      </c>
      <c r="D572" s="319">
        <v>1043985.533125899</v>
      </c>
      <c r="E572" s="256">
        <v>16444.013778101587</v>
      </c>
      <c r="F572" s="319">
        <v>1060429.5469040007</v>
      </c>
    </row>
    <row r="573" spans="1:6" x14ac:dyDescent="0.25">
      <c r="A573" s="159">
        <v>14</v>
      </c>
      <c r="B573" s="338">
        <v>35</v>
      </c>
      <c r="C573" s="135" t="s">
        <v>2283</v>
      </c>
      <c r="D573" s="319">
        <v>12161481.121863265</v>
      </c>
      <c r="E573" s="256">
        <v>1954381.4739849742</v>
      </c>
      <c r="F573" s="319">
        <v>14115862.595848238</v>
      </c>
    </row>
    <row r="574" spans="1:6" x14ac:dyDescent="0.25">
      <c r="A574" s="159">
        <v>14</v>
      </c>
      <c r="B574" s="338">
        <v>36</v>
      </c>
      <c r="C574" s="135" t="s">
        <v>2284</v>
      </c>
      <c r="D574" s="319">
        <v>5675302.246858743</v>
      </c>
      <c r="E574" s="256">
        <v>278112.70608301851</v>
      </c>
      <c r="F574" s="319">
        <v>5953414.9529417614</v>
      </c>
    </row>
    <row r="575" spans="1:6" x14ac:dyDescent="0.25">
      <c r="A575" s="159">
        <v>14</v>
      </c>
      <c r="B575" s="338">
        <v>37</v>
      </c>
      <c r="C575" s="135" t="s">
        <v>2285</v>
      </c>
      <c r="D575" s="319">
        <v>2085752.7972514306</v>
      </c>
      <c r="E575" s="256">
        <v>410961.9367598216</v>
      </c>
      <c r="F575" s="319">
        <v>2496714.7340112524</v>
      </c>
    </row>
    <row r="576" spans="1:6" x14ac:dyDescent="0.25">
      <c r="A576" s="159">
        <v>14</v>
      </c>
      <c r="B576" s="338">
        <v>38</v>
      </c>
      <c r="C576" s="135" t="s">
        <v>2286</v>
      </c>
      <c r="D576" s="319">
        <v>3280174.6045646737</v>
      </c>
      <c r="E576" s="256">
        <v>93912.116053380276</v>
      </c>
      <c r="F576" s="319">
        <v>3374086.7206180538</v>
      </c>
    </row>
    <row r="577" spans="1:6" x14ac:dyDescent="0.25">
      <c r="A577" s="159">
        <v>14</v>
      </c>
      <c r="B577" s="338">
        <v>39</v>
      </c>
      <c r="C577" s="135" t="s">
        <v>2287</v>
      </c>
      <c r="D577" s="319">
        <v>72991449.294324279</v>
      </c>
      <c r="E577" s="256">
        <v>9400743.8486571871</v>
      </c>
      <c r="F577" s="319">
        <v>82392193.14298147</v>
      </c>
    </row>
    <row r="578" spans="1:6" x14ac:dyDescent="0.25">
      <c r="A578" s="159">
        <v>14</v>
      </c>
      <c r="B578" s="338">
        <v>40</v>
      </c>
      <c r="C578" s="135" t="s">
        <v>2288</v>
      </c>
      <c r="D578" s="319">
        <v>14903760.11231067</v>
      </c>
      <c r="E578" s="256">
        <v>480095.81831772241</v>
      </c>
      <c r="F578" s="319">
        <v>15383855.930628393</v>
      </c>
    </row>
    <row r="579" spans="1:6" x14ac:dyDescent="0.25">
      <c r="A579" s="159">
        <v>14</v>
      </c>
      <c r="B579" s="338">
        <v>41</v>
      </c>
      <c r="C579" s="135" t="s">
        <v>2289</v>
      </c>
      <c r="D579" s="319">
        <v>4732199.1773729017</v>
      </c>
      <c r="E579" s="256">
        <v>136926.32225713867</v>
      </c>
      <c r="F579" s="319">
        <v>4869125.4996300405</v>
      </c>
    </row>
    <row r="580" spans="1:6" x14ac:dyDescent="0.25">
      <c r="A580" s="159">
        <v>14</v>
      </c>
      <c r="B580" s="338">
        <v>42</v>
      </c>
      <c r="C580" s="135" t="s">
        <v>2290</v>
      </c>
      <c r="D580" s="319">
        <v>6043938.7486441648</v>
      </c>
      <c r="E580" s="256">
        <v>296319.5213641036</v>
      </c>
      <c r="F580" s="319">
        <v>6340258.2700082688</v>
      </c>
    </row>
    <row r="581" spans="1:6" x14ac:dyDescent="0.25">
      <c r="A581" s="159">
        <v>14</v>
      </c>
      <c r="B581" s="338">
        <v>43</v>
      </c>
      <c r="C581" s="135" t="s">
        <v>2291</v>
      </c>
      <c r="D581" s="319">
        <v>11845302.662060253</v>
      </c>
      <c r="E581" s="256">
        <v>525169.22318262409</v>
      </c>
      <c r="F581" s="319">
        <v>12370471.885242878</v>
      </c>
    </row>
    <row r="582" spans="1:6" x14ac:dyDescent="0.25">
      <c r="A582" s="159">
        <v>14</v>
      </c>
      <c r="B582" s="338">
        <v>44</v>
      </c>
      <c r="C582" s="135" t="s">
        <v>2292</v>
      </c>
      <c r="D582" s="319">
        <v>3506822.2559694699</v>
      </c>
      <c r="E582" s="256">
        <v>634812.80143366999</v>
      </c>
      <c r="F582" s="319">
        <v>4141635.0574031398</v>
      </c>
    </row>
    <row r="583" spans="1:6" x14ac:dyDescent="0.25">
      <c r="A583" s="159">
        <v>14</v>
      </c>
      <c r="B583" s="338">
        <v>45</v>
      </c>
      <c r="C583" s="135" t="s">
        <v>2293</v>
      </c>
      <c r="D583" s="319">
        <v>7183005.1028955113</v>
      </c>
      <c r="E583" s="256">
        <v>907189.75231719716</v>
      </c>
      <c r="F583" s="319">
        <v>8090194.8552127089</v>
      </c>
    </row>
    <row r="584" spans="1:6" x14ac:dyDescent="0.25">
      <c r="A584" s="159">
        <v>14</v>
      </c>
      <c r="B584" s="338">
        <v>46</v>
      </c>
      <c r="C584" s="135" t="s">
        <v>2294</v>
      </c>
      <c r="D584" s="319">
        <v>6505848.7806509333</v>
      </c>
      <c r="E584" s="256">
        <v>1357107.2409533213</v>
      </c>
      <c r="F584" s="319">
        <v>7862956.0216042548</v>
      </c>
    </row>
    <row r="585" spans="1:6" x14ac:dyDescent="0.25">
      <c r="A585" s="159">
        <v>14</v>
      </c>
      <c r="B585" s="338">
        <v>47</v>
      </c>
      <c r="C585" s="135" t="s">
        <v>2295</v>
      </c>
      <c r="D585" s="319">
        <v>4994593.9660713254</v>
      </c>
      <c r="E585" s="256">
        <v>427331.04765951121</v>
      </c>
      <c r="F585" s="319">
        <v>5421925.013730837</v>
      </c>
    </row>
    <row r="586" spans="1:6" x14ac:dyDescent="0.25">
      <c r="A586" s="159">
        <v>14</v>
      </c>
      <c r="B586" s="338">
        <v>48</v>
      </c>
      <c r="C586" s="135" t="s">
        <v>5</v>
      </c>
      <c r="D586" s="319">
        <v>7427176.3146966668</v>
      </c>
      <c r="E586" s="256">
        <v>854620.4339271239</v>
      </c>
      <c r="F586" s="319">
        <v>8281796.7486237902</v>
      </c>
    </row>
    <row r="587" spans="1:6" x14ac:dyDescent="0.25">
      <c r="A587" s="159">
        <v>14</v>
      </c>
      <c r="B587" s="338">
        <v>49</v>
      </c>
      <c r="C587" s="135" t="s">
        <v>2296</v>
      </c>
      <c r="D587" s="319">
        <v>3585087.2836035928</v>
      </c>
      <c r="E587" s="256">
        <v>1066605.9952176542</v>
      </c>
      <c r="F587" s="319">
        <v>4651693.2788212467</v>
      </c>
    </row>
    <row r="588" spans="1:6" x14ac:dyDescent="0.25">
      <c r="A588" s="159">
        <v>14</v>
      </c>
      <c r="B588" s="338">
        <v>50</v>
      </c>
      <c r="C588" s="135" t="s">
        <v>2297</v>
      </c>
      <c r="D588" s="319">
        <v>7371782.6263077343</v>
      </c>
      <c r="E588" s="256">
        <v>1747125.70132594</v>
      </c>
      <c r="F588" s="319">
        <v>9118908.3276336752</v>
      </c>
    </row>
    <row r="589" spans="1:6" x14ac:dyDescent="0.25">
      <c r="A589" s="159">
        <v>14</v>
      </c>
      <c r="B589" s="338">
        <v>51</v>
      </c>
      <c r="C589" s="135" t="s">
        <v>2298</v>
      </c>
      <c r="D589" s="319">
        <v>1406024.1675458848</v>
      </c>
      <c r="E589" s="256">
        <v>205817.67294171621</v>
      </c>
      <c r="F589" s="319">
        <v>1611841.840487601</v>
      </c>
    </row>
    <row r="590" spans="1:6" x14ac:dyDescent="0.25">
      <c r="A590" s="159">
        <v>14</v>
      </c>
      <c r="B590" s="338">
        <v>52</v>
      </c>
      <c r="C590" s="135" t="s">
        <v>2299</v>
      </c>
      <c r="D590" s="319">
        <v>2648672.0895098015</v>
      </c>
      <c r="E590" s="256">
        <v>69686.457078494772</v>
      </c>
      <c r="F590" s="319">
        <v>2718358.5465882961</v>
      </c>
    </row>
    <row r="591" spans="1:6" x14ac:dyDescent="0.25">
      <c r="A591" s="159">
        <v>14</v>
      </c>
      <c r="B591" s="338">
        <v>53</v>
      </c>
      <c r="C591" s="135" t="s">
        <v>2300</v>
      </c>
      <c r="D591" s="319">
        <v>36241650.278981455</v>
      </c>
      <c r="E591" s="256">
        <v>3216568.0990357026</v>
      </c>
      <c r="F591" s="319">
        <v>39458218.378017157</v>
      </c>
    </row>
    <row r="592" spans="1:6" x14ac:dyDescent="0.25">
      <c r="A592" s="159">
        <v>14</v>
      </c>
      <c r="B592" s="338">
        <v>54</v>
      </c>
      <c r="C592" s="135" t="s">
        <v>2301</v>
      </c>
      <c r="D592" s="319">
        <v>1751228.4075046382</v>
      </c>
      <c r="E592" s="256">
        <v>30902.490359392017</v>
      </c>
      <c r="F592" s="319">
        <v>1782130.8978640302</v>
      </c>
    </row>
    <row r="593" spans="1:6" x14ac:dyDescent="0.25">
      <c r="A593" s="159">
        <v>14</v>
      </c>
      <c r="B593" s="338">
        <v>55</v>
      </c>
      <c r="C593" s="135" t="s">
        <v>2028</v>
      </c>
      <c r="D593" s="319">
        <v>3981592.9985713041</v>
      </c>
      <c r="E593" s="256">
        <v>399940.00984073861</v>
      </c>
      <c r="F593" s="319">
        <v>4381533.0084120426</v>
      </c>
    </row>
    <row r="594" spans="1:6" x14ac:dyDescent="0.25">
      <c r="A594" s="159">
        <v>14</v>
      </c>
      <c r="B594" s="338">
        <v>56</v>
      </c>
      <c r="C594" s="135" t="s">
        <v>496</v>
      </c>
      <c r="D594" s="319">
        <v>5180713.6175609985</v>
      </c>
      <c r="E594" s="256">
        <v>386179.6888097162</v>
      </c>
      <c r="F594" s="319">
        <v>5566893.3063707147</v>
      </c>
    </row>
    <row r="595" spans="1:6" x14ac:dyDescent="0.25">
      <c r="A595" s="159">
        <v>14</v>
      </c>
      <c r="B595" s="338">
        <v>57</v>
      </c>
      <c r="C595" s="135" t="s">
        <v>2302</v>
      </c>
      <c r="D595" s="319">
        <v>1119426.9335278398</v>
      </c>
      <c r="E595" s="256">
        <v>64709.059080625637</v>
      </c>
      <c r="F595" s="319">
        <v>1184135.9926084655</v>
      </c>
    </row>
    <row r="596" spans="1:6" x14ac:dyDescent="0.25">
      <c r="A596" s="159">
        <v>14</v>
      </c>
      <c r="B596" s="338">
        <v>58</v>
      </c>
      <c r="C596" s="135" t="s">
        <v>2303</v>
      </c>
      <c r="D596" s="319">
        <v>3954454.5968289939</v>
      </c>
      <c r="E596" s="256">
        <v>220737.06799018761</v>
      </c>
      <c r="F596" s="319">
        <v>4175191.6648191814</v>
      </c>
    </row>
    <row r="597" spans="1:6" x14ac:dyDescent="0.25">
      <c r="A597" s="159">
        <v>14</v>
      </c>
      <c r="B597" s="338">
        <v>59</v>
      </c>
      <c r="C597" s="135" t="s">
        <v>2304</v>
      </c>
      <c r="D597" s="319">
        <v>3385502.5966742546</v>
      </c>
      <c r="E597" s="256">
        <v>344581.04276629689</v>
      </c>
      <c r="F597" s="319">
        <v>3730083.6394405514</v>
      </c>
    </row>
    <row r="598" spans="1:6" x14ac:dyDescent="0.25">
      <c r="A598" s="159">
        <v>14</v>
      </c>
      <c r="B598" s="338">
        <v>60</v>
      </c>
      <c r="C598" s="135" t="s">
        <v>2305</v>
      </c>
      <c r="D598" s="319">
        <v>2183092.4994948795</v>
      </c>
      <c r="E598" s="256">
        <v>118600.64608339411</v>
      </c>
      <c r="F598" s="319">
        <v>2301693.1455782736</v>
      </c>
    </row>
    <row r="599" spans="1:6" x14ac:dyDescent="0.25">
      <c r="A599" s="159">
        <v>14</v>
      </c>
      <c r="B599" s="338">
        <v>61</v>
      </c>
      <c r="C599" s="135" t="s">
        <v>2306</v>
      </c>
      <c r="D599" s="319">
        <v>37364652.835619405</v>
      </c>
      <c r="E599" s="256">
        <v>2553783.7394440197</v>
      </c>
      <c r="F599" s="319">
        <v>39918436.575063422</v>
      </c>
    </row>
    <row r="600" spans="1:6" x14ac:dyDescent="0.25">
      <c r="A600" s="159">
        <v>14</v>
      </c>
      <c r="B600" s="338">
        <v>62</v>
      </c>
      <c r="C600" s="135" t="s">
        <v>2307</v>
      </c>
      <c r="D600" s="319">
        <v>3834906.1632240005</v>
      </c>
      <c r="E600" s="256">
        <v>151506.53158551091</v>
      </c>
      <c r="F600" s="319">
        <v>3986412.6948095113</v>
      </c>
    </row>
    <row r="601" spans="1:6" x14ac:dyDescent="0.25">
      <c r="A601" s="159">
        <v>14</v>
      </c>
      <c r="B601" s="338">
        <v>63</v>
      </c>
      <c r="C601" s="135" t="s">
        <v>2308</v>
      </c>
      <c r="D601" s="319">
        <v>11239906.401595185</v>
      </c>
      <c r="E601" s="256">
        <v>1292077.5509052288</v>
      </c>
      <c r="F601" s="319">
        <v>12531983.952500414</v>
      </c>
    </row>
    <row r="602" spans="1:6" x14ac:dyDescent="0.25">
      <c r="A602" s="159">
        <v>14</v>
      </c>
      <c r="B602" s="338">
        <v>64</v>
      </c>
      <c r="C602" s="135" t="s">
        <v>2309</v>
      </c>
      <c r="D602" s="319">
        <v>15557849.578448569</v>
      </c>
      <c r="E602" s="256">
        <v>2044483.2445935847</v>
      </c>
      <c r="F602" s="319">
        <v>17602332.823042154</v>
      </c>
    </row>
    <row r="603" spans="1:6" x14ac:dyDescent="0.25">
      <c r="A603" s="159">
        <v>14</v>
      </c>
      <c r="B603" s="338">
        <v>65</v>
      </c>
      <c r="C603" s="135" t="s">
        <v>2310</v>
      </c>
      <c r="D603" s="319">
        <v>6440813.176170961</v>
      </c>
      <c r="E603" s="256">
        <v>222308.9559207758</v>
      </c>
      <c r="F603" s="319">
        <v>6663122.1320917364</v>
      </c>
    </row>
    <row r="604" spans="1:6" x14ac:dyDescent="0.25">
      <c r="A604" s="159">
        <v>14</v>
      </c>
      <c r="B604" s="338">
        <v>66</v>
      </c>
      <c r="C604" s="135" t="s">
        <v>2311</v>
      </c>
      <c r="D604" s="319">
        <v>23267397.710171018</v>
      </c>
      <c r="E604" s="256">
        <v>3280234.2356077246</v>
      </c>
      <c r="F604" s="319">
        <v>26547631.945778742</v>
      </c>
    </row>
    <row r="605" spans="1:6" x14ac:dyDescent="0.25">
      <c r="A605" s="159">
        <v>14</v>
      </c>
      <c r="B605" s="338">
        <v>67</v>
      </c>
      <c r="C605" s="135" t="s">
        <v>2312</v>
      </c>
      <c r="D605" s="319">
        <v>22083840.316026717</v>
      </c>
      <c r="E605" s="256">
        <v>4118195.0165102431</v>
      </c>
      <c r="F605" s="319">
        <v>26202035.332536962</v>
      </c>
    </row>
    <row r="606" spans="1:6" x14ac:dyDescent="0.25">
      <c r="A606" s="159">
        <v>14</v>
      </c>
      <c r="B606" s="338">
        <v>68</v>
      </c>
      <c r="C606" s="135" t="s">
        <v>2313</v>
      </c>
      <c r="D606" s="319">
        <v>14276505.645428121</v>
      </c>
      <c r="E606" s="256">
        <v>722690.53271812305</v>
      </c>
      <c r="F606" s="319">
        <v>14999196.178146245</v>
      </c>
    </row>
    <row r="607" spans="1:6" x14ac:dyDescent="0.25">
      <c r="A607" s="159">
        <v>14</v>
      </c>
      <c r="B607" s="338">
        <v>69</v>
      </c>
      <c r="C607" s="135" t="s">
        <v>2314</v>
      </c>
      <c r="D607" s="319">
        <v>10622868.414096421</v>
      </c>
      <c r="E607" s="256">
        <v>633503.85217616858</v>
      </c>
      <c r="F607" s="319">
        <v>11256372.26627259</v>
      </c>
    </row>
    <row r="608" spans="1:6" x14ac:dyDescent="0.25">
      <c r="A608" s="159">
        <v>14</v>
      </c>
      <c r="B608" s="338">
        <v>70</v>
      </c>
      <c r="C608" s="135" t="s">
        <v>2315</v>
      </c>
      <c r="D608" s="319">
        <v>13663001.842212062</v>
      </c>
      <c r="E608" s="256">
        <v>3223057.2749768961</v>
      </c>
      <c r="F608" s="319">
        <v>16886059.11718896</v>
      </c>
    </row>
    <row r="609" spans="1:6" x14ac:dyDescent="0.25">
      <c r="A609" s="159">
        <v>14</v>
      </c>
      <c r="B609" s="338">
        <v>71</v>
      </c>
      <c r="C609" s="135" t="s">
        <v>2316</v>
      </c>
      <c r="D609" s="319">
        <v>2341036.8485085391</v>
      </c>
      <c r="E609" s="256">
        <v>134751.44487977138</v>
      </c>
      <c r="F609" s="319">
        <v>2475788.2933883104</v>
      </c>
    </row>
    <row r="610" spans="1:6" x14ac:dyDescent="0.25">
      <c r="A610" s="159">
        <v>14</v>
      </c>
      <c r="B610" s="338">
        <v>72</v>
      </c>
      <c r="C610" s="135" t="s">
        <v>2317</v>
      </c>
      <c r="D610" s="319">
        <v>1393697.924819536</v>
      </c>
      <c r="E610" s="256">
        <v>133702.19194073204</v>
      </c>
      <c r="F610" s="319">
        <v>1527400.1167602681</v>
      </c>
    </row>
    <row r="611" spans="1:6" x14ac:dyDescent="0.25">
      <c r="A611" s="159">
        <v>14</v>
      </c>
      <c r="B611" s="338">
        <v>73</v>
      </c>
      <c r="C611" s="135" t="s">
        <v>2318</v>
      </c>
      <c r="D611" s="319">
        <v>10336809.471479798</v>
      </c>
      <c r="E611" s="256">
        <v>1814929.0976483142</v>
      </c>
      <c r="F611" s="319">
        <v>12151738.569128111</v>
      </c>
    </row>
    <row r="612" spans="1:6" x14ac:dyDescent="0.25">
      <c r="A612" s="159">
        <v>14</v>
      </c>
      <c r="B612" s="338">
        <v>74</v>
      </c>
      <c r="C612" s="135" t="s">
        <v>2319</v>
      </c>
      <c r="D612" s="319">
        <v>2135006.5121508534</v>
      </c>
      <c r="E612" s="256">
        <v>260717.78258369243</v>
      </c>
      <c r="F612" s="319">
        <v>2395724.294734546</v>
      </c>
    </row>
    <row r="613" spans="1:6" x14ac:dyDescent="0.25">
      <c r="A613" s="159">
        <v>14</v>
      </c>
      <c r="B613" s="338">
        <v>75</v>
      </c>
      <c r="C613" s="135" t="s">
        <v>382</v>
      </c>
      <c r="D613" s="319">
        <v>1657998.796240021</v>
      </c>
      <c r="E613" s="256">
        <v>81506.414169297364</v>
      </c>
      <c r="F613" s="319">
        <v>1739505.2104093183</v>
      </c>
    </row>
    <row r="614" spans="1:6" x14ac:dyDescent="0.25">
      <c r="A614" s="159">
        <v>14</v>
      </c>
      <c r="B614" s="338">
        <v>76</v>
      </c>
      <c r="C614" s="135" t="s">
        <v>2320</v>
      </c>
      <c r="D614" s="319">
        <v>1849998.3176566437</v>
      </c>
      <c r="E614" s="256">
        <v>88814.748434852561</v>
      </c>
      <c r="F614" s="319">
        <v>1938813.0660914963</v>
      </c>
    </row>
    <row r="615" spans="1:6" x14ac:dyDescent="0.25">
      <c r="A615" s="159">
        <v>14</v>
      </c>
      <c r="B615" s="338">
        <v>77</v>
      </c>
      <c r="C615" s="135" t="s">
        <v>2321</v>
      </c>
      <c r="D615" s="319">
        <v>5502164.4189459886</v>
      </c>
      <c r="E615" s="256">
        <v>351960.95255000878</v>
      </c>
      <c r="F615" s="319">
        <v>5854125.3714959975</v>
      </c>
    </row>
    <row r="616" spans="1:6" x14ac:dyDescent="0.25">
      <c r="A616" s="159">
        <v>14</v>
      </c>
      <c r="B616" s="338">
        <v>78</v>
      </c>
      <c r="C616" s="135" t="s">
        <v>2322</v>
      </c>
      <c r="D616" s="319">
        <v>6716851.9829750629</v>
      </c>
      <c r="E616" s="256">
        <v>1545014.2720310749</v>
      </c>
      <c r="F616" s="319">
        <v>8261866.2550061382</v>
      </c>
    </row>
    <row r="617" spans="1:6" x14ac:dyDescent="0.25">
      <c r="A617" s="159">
        <v>14</v>
      </c>
      <c r="B617" s="338">
        <v>79</v>
      </c>
      <c r="C617" s="135" t="s">
        <v>233</v>
      </c>
      <c r="D617" s="319">
        <v>3523112.1587059777</v>
      </c>
      <c r="E617" s="256">
        <v>360842.69432419701</v>
      </c>
      <c r="F617" s="319">
        <v>3883954.853030175</v>
      </c>
    </row>
    <row r="618" spans="1:6" x14ac:dyDescent="0.25">
      <c r="A618" s="159">
        <v>14</v>
      </c>
      <c r="B618" s="338">
        <v>80</v>
      </c>
      <c r="C618" s="135" t="s">
        <v>2323</v>
      </c>
      <c r="D618" s="319">
        <v>6721804.8012294918</v>
      </c>
      <c r="E618" s="256">
        <v>114099.46443653255</v>
      </c>
      <c r="F618" s="319">
        <v>6835904.2656660248</v>
      </c>
    </row>
    <row r="619" spans="1:6" x14ac:dyDescent="0.25">
      <c r="A619" s="159">
        <v>14</v>
      </c>
      <c r="B619" s="338">
        <v>81</v>
      </c>
      <c r="C619" s="135" t="s">
        <v>2324</v>
      </c>
      <c r="D619" s="319">
        <v>2557764.6026608772</v>
      </c>
      <c r="E619" s="256">
        <v>84224.427178324549</v>
      </c>
      <c r="F619" s="319">
        <v>2641989.0298392018</v>
      </c>
    </row>
    <row r="620" spans="1:6" x14ac:dyDescent="0.25">
      <c r="A620" s="159">
        <v>14</v>
      </c>
      <c r="B620" s="338">
        <v>82</v>
      </c>
      <c r="C620" s="135" t="s">
        <v>2325</v>
      </c>
      <c r="D620" s="319">
        <v>2960298.6852986445</v>
      </c>
      <c r="E620" s="256">
        <v>439483.82494128437</v>
      </c>
      <c r="F620" s="319">
        <v>3399782.510239929</v>
      </c>
    </row>
    <row r="621" spans="1:6" x14ac:dyDescent="0.25">
      <c r="A621" s="159">
        <v>14</v>
      </c>
      <c r="B621" s="338">
        <v>83</v>
      </c>
      <c r="C621" s="135" t="s">
        <v>2326</v>
      </c>
      <c r="D621" s="319">
        <v>6681764.7667583153</v>
      </c>
      <c r="E621" s="256">
        <v>790803.62660769839</v>
      </c>
      <c r="F621" s="319">
        <v>7472568.3933660137</v>
      </c>
    </row>
    <row r="622" spans="1:6" x14ac:dyDescent="0.25">
      <c r="A622" s="159">
        <v>14</v>
      </c>
      <c r="B622" s="338">
        <v>84</v>
      </c>
      <c r="C622" s="135" t="s">
        <v>2327</v>
      </c>
      <c r="D622" s="319">
        <v>15558482.83813525</v>
      </c>
      <c r="E622" s="256">
        <v>704682.48843253928</v>
      </c>
      <c r="F622" s="319">
        <v>16263165.32656779</v>
      </c>
    </row>
    <row r="623" spans="1:6" x14ac:dyDescent="0.25">
      <c r="A623" s="159">
        <v>14</v>
      </c>
      <c r="B623" s="338">
        <v>85</v>
      </c>
      <c r="C623" s="135" t="s">
        <v>2328</v>
      </c>
      <c r="D623" s="319">
        <v>7858043.3946997868</v>
      </c>
      <c r="E623" s="256">
        <v>710003.0241666683</v>
      </c>
      <c r="F623" s="319">
        <v>8568046.4188664556</v>
      </c>
    </row>
    <row r="624" spans="1:6" x14ac:dyDescent="0.25">
      <c r="A624" s="159">
        <v>14</v>
      </c>
      <c r="B624" s="338">
        <v>86</v>
      </c>
      <c r="C624" s="135" t="s">
        <v>2329</v>
      </c>
      <c r="D624" s="319">
        <v>4550134.9506782722</v>
      </c>
      <c r="E624" s="256">
        <v>678192.59524101007</v>
      </c>
      <c r="F624" s="319">
        <v>5228327.5459192824</v>
      </c>
    </row>
    <row r="625" spans="1:6" x14ac:dyDescent="0.25">
      <c r="A625" s="159">
        <v>14</v>
      </c>
      <c r="B625" s="338">
        <v>87</v>
      </c>
      <c r="C625" s="135" t="s">
        <v>2330</v>
      </c>
      <c r="D625" s="319">
        <v>12953272.328172658</v>
      </c>
      <c r="E625" s="256">
        <v>873131.0902718443</v>
      </c>
      <c r="F625" s="319">
        <v>13826403.418444501</v>
      </c>
    </row>
    <row r="626" spans="1:6" x14ac:dyDescent="0.25">
      <c r="A626" s="159">
        <v>14</v>
      </c>
      <c r="B626" s="338">
        <v>88</v>
      </c>
      <c r="C626" s="135" t="s">
        <v>2331</v>
      </c>
      <c r="D626" s="319">
        <v>8418957.7090794146</v>
      </c>
      <c r="E626" s="256">
        <v>322029.92447533237</v>
      </c>
      <c r="F626" s="319">
        <v>8740987.6335547473</v>
      </c>
    </row>
    <row r="627" spans="1:6" x14ac:dyDescent="0.25">
      <c r="A627" s="159">
        <v>14</v>
      </c>
      <c r="B627" s="338">
        <v>89</v>
      </c>
      <c r="C627" s="135" t="s">
        <v>2332</v>
      </c>
      <c r="D627" s="319">
        <v>1159549.432298946</v>
      </c>
      <c r="E627" s="256">
        <v>67441.420313343071</v>
      </c>
      <c r="F627" s="319">
        <v>1226990.8526122891</v>
      </c>
    </row>
    <row r="628" spans="1:6" x14ac:dyDescent="0.25">
      <c r="A628" s="159">
        <v>14</v>
      </c>
      <c r="B628" s="338">
        <v>90</v>
      </c>
      <c r="C628" s="135" t="s">
        <v>2333</v>
      </c>
      <c r="D628" s="319">
        <v>2354808.1799193718</v>
      </c>
      <c r="E628" s="256">
        <v>135052.77316268228</v>
      </c>
      <c r="F628" s="319">
        <v>2489860.9530820539</v>
      </c>
    </row>
    <row r="629" spans="1:6" x14ac:dyDescent="0.25">
      <c r="A629" s="159">
        <v>14</v>
      </c>
      <c r="B629" s="338">
        <v>91</v>
      </c>
      <c r="C629" s="135" t="s">
        <v>2334</v>
      </c>
      <c r="D629" s="319">
        <v>19888580.302082047</v>
      </c>
      <c r="E629" s="256">
        <v>2025949.5076343024</v>
      </c>
      <c r="F629" s="319">
        <v>21914529.809716348</v>
      </c>
    </row>
    <row r="630" spans="1:6" x14ac:dyDescent="0.25">
      <c r="A630" s="159">
        <v>14</v>
      </c>
      <c r="B630" s="338">
        <v>92</v>
      </c>
      <c r="C630" s="135" t="s">
        <v>2335</v>
      </c>
      <c r="D630" s="319">
        <v>9358047.1026137844</v>
      </c>
      <c r="E630" s="256">
        <v>321422.11913505726</v>
      </c>
      <c r="F630" s="319">
        <v>9679469.2217488419</v>
      </c>
    </row>
    <row r="631" spans="1:6" x14ac:dyDescent="0.25">
      <c r="A631" s="159">
        <v>14</v>
      </c>
      <c r="B631" s="338">
        <v>93</v>
      </c>
      <c r="C631" s="135" t="s">
        <v>2336</v>
      </c>
      <c r="D631" s="319">
        <v>15890777.178267399</v>
      </c>
      <c r="E631" s="256">
        <v>1445816.5210937608</v>
      </c>
      <c r="F631" s="319">
        <v>17336593.69936116</v>
      </c>
    </row>
    <row r="632" spans="1:6" x14ac:dyDescent="0.25">
      <c r="A632" s="159">
        <v>14</v>
      </c>
      <c r="B632" s="338">
        <v>94</v>
      </c>
      <c r="C632" s="135" t="s">
        <v>2211</v>
      </c>
      <c r="D632" s="319">
        <v>15323996.531333366</v>
      </c>
      <c r="E632" s="256">
        <v>1144719.2173013941</v>
      </c>
      <c r="F632" s="319">
        <v>16468715.748634761</v>
      </c>
    </row>
    <row r="633" spans="1:6" x14ac:dyDescent="0.25">
      <c r="A633" s="159">
        <v>14</v>
      </c>
      <c r="B633" s="338">
        <v>95</v>
      </c>
      <c r="C633" s="135" t="s">
        <v>2337</v>
      </c>
      <c r="D633" s="319">
        <v>1650864.084215268</v>
      </c>
      <c r="E633" s="256">
        <v>136489.04757995077</v>
      </c>
      <c r="F633" s="319">
        <v>1787353.1317952187</v>
      </c>
    </row>
    <row r="634" spans="1:6" x14ac:dyDescent="0.25">
      <c r="A634" s="159">
        <v>14</v>
      </c>
      <c r="B634" s="338">
        <v>96</v>
      </c>
      <c r="C634" s="135" t="s">
        <v>2338</v>
      </c>
      <c r="D634" s="319">
        <v>8322922.9682138022</v>
      </c>
      <c r="E634" s="256">
        <v>571683.73562407447</v>
      </c>
      <c r="F634" s="319">
        <v>8894606.7038378771</v>
      </c>
    </row>
    <row r="635" spans="1:6" x14ac:dyDescent="0.25">
      <c r="A635" s="159">
        <v>14</v>
      </c>
      <c r="B635" s="338">
        <v>97</v>
      </c>
      <c r="C635" s="135" t="s">
        <v>2339</v>
      </c>
      <c r="D635" s="319">
        <v>28776841.308674715</v>
      </c>
      <c r="E635" s="256">
        <v>5586077.7978929766</v>
      </c>
      <c r="F635" s="319">
        <v>34362919.106567696</v>
      </c>
    </row>
    <row r="636" spans="1:6" x14ac:dyDescent="0.25">
      <c r="A636" s="159">
        <v>14</v>
      </c>
      <c r="B636" s="338">
        <v>98</v>
      </c>
      <c r="C636" s="135" t="s">
        <v>2340</v>
      </c>
      <c r="D636" s="319">
        <v>46804901.344454937</v>
      </c>
      <c r="E636" s="256">
        <v>8798215.8604996651</v>
      </c>
      <c r="F636" s="319">
        <v>55603117.204954602</v>
      </c>
    </row>
    <row r="637" spans="1:6" x14ac:dyDescent="0.25">
      <c r="A637" s="159">
        <v>14</v>
      </c>
      <c r="B637" s="338">
        <v>99</v>
      </c>
      <c r="C637" s="135" t="s">
        <v>497</v>
      </c>
      <c r="D637" s="319">
        <v>7194074.7467657868</v>
      </c>
      <c r="E637" s="256">
        <v>298410.91957840056</v>
      </c>
      <c r="F637" s="319">
        <v>7492485.6663441872</v>
      </c>
    </row>
    <row r="638" spans="1:6" x14ac:dyDescent="0.25">
      <c r="A638" s="159">
        <v>14</v>
      </c>
      <c r="B638" s="338">
        <v>100</v>
      </c>
      <c r="C638" s="135" t="s">
        <v>2228</v>
      </c>
      <c r="D638" s="319">
        <v>29340161.348495904</v>
      </c>
      <c r="E638" s="256">
        <v>1579818.3069252784</v>
      </c>
      <c r="F638" s="319">
        <v>30919979.655421183</v>
      </c>
    </row>
    <row r="639" spans="1:6" x14ac:dyDescent="0.25">
      <c r="A639" s="159">
        <v>14</v>
      </c>
      <c r="B639" s="338">
        <v>101</v>
      </c>
      <c r="C639" s="135" t="s">
        <v>184</v>
      </c>
      <c r="D639" s="319">
        <v>38185615.323004715</v>
      </c>
      <c r="E639" s="256">
        <v>7670853.280157363</v>
      </c>
      <c r="F639" s="319">
        <v>45856468.60316208</v>
      </c>
    </row>
    <row r="640" spans="1:6" x14ac:dyDescent="0.25">
      <c r="A640" s="159">
        <v>14</v>
      </c>
      <c r="B640" s="338">
        <v>102</v>
      </c>
      <c r="C640" s="135" t="s">
        <v>2341</v>
      </c>
      <c r="D640" s="319">
        <v>1674053.1900297373</v>
      </c>
      <c r="E640" s="256">
        <v>54448.894650499322</v>
      </c>
      <c r="F640" s="319">
        <v>1728502.0846802366</v>
      </c>
    </row>
    <row r="641" spans="1:6" x14ac:dyDescent="0.25">
      <c r="A641" s="159">
        <v>14</v>
      </c>
      <c r="B641" s="338">
        <v>103</v>
      </c>
      <c r="C641" s="135" t="s">
        <v>2342</v>
      </c>
      <c r="D641" s="319">
        <v>1898704.3373309691</v>
      </c>
      <c r="E641" s="256">
        <v>146572.22165422345</v>
      </c>
      <c r="F641" s="319">
        <v>2045276.5589851926</v>
      </c>
    </row>
    <row r="642" spans="1:6" x14ac:dyDescent="0.25">
      <c r="A642" s="159">
        <v>14</v>
      </c>
      <c r="B642" s="338">
        <v>104</v>
      </c>
      <c r="C642" s="135" t="s">
        <v>2343</v>
      </c>
      <c r="D642" s="319">
        <v>2461411.7852098211</v>
      </c>
      <c r="E642" s="256">
        <v>163501.25611497191</v>
      </c>
      <c r="F642" s="319">
        <v>2624913.0413247929</v>
      </c>
    </row>
    <row r="643" spans="1:6" x14ac:dyDescent="0.25">
      <c r="A643" s="159">
        <v>14</v>
      </c>
      <c r="B643" s="338">
        <v>105</v>
      </c>
      <c r="C643" s="135" t="s">
        <v>2344</v>
      </c>
      <c r="D643" s="319">
        <v>4040120.7437124555</v>
      </c>
      <c r="E643" s="256">
        <v>654917.59483530431</v>
      </c>
      <c r="F643" s="319">
        <v>4695038.3385477597</v>
      </c>
    </row>
    <row r="644" spans="1:6" x14ac:dyDescent="0.25">
      <c r="A644" s="159">
        <v>14</v>
      </c>
      <c r="B644" s="338">
        <v>106</v>
      </c>
      <c r="C644" s="135" t="s">
        <v>2345</v>
      </c>
      <c r="D644" s="319">
        <v>2713311.2866532695</v>
      </c>
      <c r="E644" s="256">
        <v>104051.90280641455</v>
      </c>
      <c r="F644" s="319">
        <v>2817363.1894596843</v>
      </c>
    </row>
    <row r="645" spans="1:6" x14ac:dyDescent="0.25">
      <c r="A645" s="159">
        <v>14</v>
      </c>
      <c r="B645" s="338">
        <v>107</v>
      </c>
      <c r="C645" s="135" t="s">
        <v>2346</v>
      </c>
      <c r="D645" s="319">
        <v>1392276.2940248817</v>
      </c>
      <c r="E645" s="256">
        <v>150675.18905774533</v>
      </c>
      <c r="F645" s="319">
        <v>1542951.4830826269</v>
      </c>
    </row>
    <row r="646" spans="1:6" x14ac:dyDescent="0.25">
      <c r="A646" s="159">
        <v>14</v>
      </c>
      <c r="B646" s="338">
        <v>108</v>
      </c>
      <c r="C646" s="135" t="s">
        <v>498</v>
      </c>
      <c r="D646" s="319">
        <v>7233037.57840179</v>
      </c>
      <c r="E646" s="256">
        <v>1121350.5648460335</v>
      </c>
      <c r="F646" s="319">
        <v>8354388.1432478232</v>
      </c>
    </row>
    <row r="647" spans="1:6" x14ac:dyDescent="0.25">
      <c r="A647" s="159">
        <v>14</v>
      </c>
      <c r="B647" s="338">
        <v>109</v>
      </c>
      <c r="C647" s="135" t="s">
        <v>2347</v>
      </c>
      <c r="D647" s="319">
        <v>4058705.5927808452</v>
      </c>
      <c r="E647" s="256">
        <v>762926.55791087507</v>
      </c>
      <c r="F647" s="319">
        <v>4821632.1506917207</v>
      </c>
    </row>
    <row r="648" spans="1:6" x14ac:dyDescent="0.25">
      <c r="A648" s="159">
        <v>14</v>
      </c>
      <c r="B648" s="338">
        <v>110</v>
      </c>
      <c r="C648" s="135" t="s">
        <v>2348</v>
      </c>
      <c r="D648" s="319">
        <v>3195543.4983179248</v>
      </c>
      <c r="E648" s="256">
        <v>235153.7496113056</v>
      </c>
      <c r="F648" s="319">
        <v>3430697.2479292303</v>
      </c>
    </row>
    <row r="649" spans="1:6" x14ac:dyDescent="0.25">
      <c r="A649" s="159">
        <v>14</v>
      </c>
      <c r="B649" s="338">
        <v>111</v>
      </c>
      <c r="C649" s="135" t="s">
        <v>2349</v>
      </c>
      <c r="D649" s="319">
        <v>987868.88703983731</v>
      </c>
      <c r="E649" s="256">
        <v>100416.90675384931</v>
      </c>
      <c r="F649" s="319">
        <v>1088285.7937936867</v>
      </c>
    </row>
    <row r="650" spans="1:6" x14ac:dyDescent="0.25">
      <c r="A650" s="159">
        <v>14</v>
      </c>
      <c r="B650" s="338">
        <v>112</v>
      </c>
      <c r="C650" s="135" t="s">
        <v>2350</v>
      </c>
      <c r="D650" s="319">
        <v>2490738.4877232006</v>
      </c>
      <c r="E650" s="256">
        <v>191853.22778695109</v>
      </c>
      <c r="F650" s="319">
        <v>2682591.7155101518</v>
      </c>
    </row>
    <row r="651" spans="1:6" x14ac:dyDescent="0.25">
      <c r="A651" s="159">
        <v>14</v>
      </c>
      <c r="B651" s="338">
        <v>113</v>
      </c>
      <c r="C651" s="135" t="s">
        <v>2351</v>
      </c>
      <c r="D651" s="319">
        <v>6543901.8181809448</v>
      </c>
      <c r="E651" s="256">
        <v>285705.8497290482</v>
      </c>
      <c r="F651" s="319">
        <v>6829607.6679099929</v>
      </c>
    </row>
    <row r="652" spans="1:6" x14ac:dyDescent="0.25">
      <c r="A652" s="159">
        <v>14</v>
      </c>
      <c r="B652" s="338">
        <v>114</v>
      </c>
      <c r="C652" s="135" t="s">
        <v>2352</v>
      </c>
      <c r="D652" s="319">
        <v>2301176.0033808192</v>
      </c>
      <c r="E652" s="256">
        <v>236991.66924787837</v>
      </c>
      <c r="F652" s="319">
        <v>2538167.6726286975</v>
      </c>
    </row>
    <row r="653" spans="1:6" x14ac:dyDescent="0.25">
      <c r="A653" s="159">
        <v>14</v>
      </c>
      <c r="B653" s="338">
        <v>115</v>
      </c>
      <c r="C653" s="135" t="s">
        <v>499</v>
      </c>
      <c r="D653" s="319">
        <v>3140946.5514734266</v>
      </c>
      <c r="E653" s="256">
        <v>299525.8318789567</v>
      </c>
      <c r="F653" s="319">
        <v>3440472.3833523835</v>
      </c>
    </row>
    <row r="654" spans="1:6" x14ac:dyDescent="0.25">
      <c r="A654" s="159">
        <v>14</v>
      </c>
      <c r="B654" s="338">
        <v>116</v>
      </c>
      <c r="C654" s="135" t="s">
        <v>500</v>
      </c>
      <c r="D654" s="319">
        <v>4193497.3145488012</v>
      </c>
      <c r="E654" s="256">
        <v>315767.05769916211</v>
      </c>
      <c r="F654" s="319">
        <v>4509264.3722479632</v>
      </c>
    </row>
    <row r="655" spans="1:6" x14ac:dyDescent="0.25">
      <c r="A655" s="159">
        <v>14</v>
      </c>
      <c r="B655" s="338">
        <v>117</v>
      </c>
      <c r="C655" s="135" t="s">
        <v>2353</v>
      </c>
      <c r="D655" s="319">
        <v>1835100.8008565444</v>
      </c>
      <c r="E655" s="256">
        <v>91050.744965662336</v>
      </c>
      <c r="F655" s="319">
        <v>1926151.5458222067</v>
      </c>
    </row>
    <row r="656" spans="1:6" x14ac:dyDescent="0.25">
      <c r="A656" s="159">
        <v>14</v>
      </c>
      <c r="B656" s="338">
        <v>118</v>
      </c>
      <c r="C656" s="135" t="s">
        <v>2354</v>
      </c>
      <c r="D656" s="319">
        <v>7558349.5277849967</v>
      </c>
      <c r="E656" s="256">
        <v>1008977.1124963736</v>
      </c>
      <c r="F656" s="319">
        <v>8567326.6402813699</v>
      </c>
    </row>
    <row r="657" spans="1:6" x14ac:dyDescent="0.25">
      <c r="A657" s="159">
        <v>14</v>
      </c>
      <c r="B657" s="338">
        <v>119</v>
      </c>
      <c r="C657" s="135" t="s">
        <v>2355</v>
      </c>
      <c r="D657" s="319">
        <v>10182275.920315113</v>
      </c>
      <c r="E657" s="256">
        <v>535749.07221780368</v>
      </c>
      <c r="F657" s="319">
        <v>10718024.992532916</v>
      </c>
    </row>
    <row r="658" spans="1:6" x14ac:dyDescent="0.25">
      <c r="A658" s="159">
        <v>14</v>
      </c>
      <c r="B658" s="338">
        <v>120</v>
      </c>
      <c r="C658" s="135" t="s">
        <v>2356</v>
      </c>
      <c r="D658" s="319">
        <v>48708628.770371109</v>
      </c>
      <c r="E658" s="256">
        <v>9072492.4774756934</v>
      </c>
      <c r="F658" s="319">
        <v>57781121.247846805</v>
      </c>
    </row>
    <row r="659" spans="1:6" x14ac:dyDescent="0.25">
      <c r="A659" s="159">
        <v>14</v>
      </c>
      <c r="B659" s="338">
        <v>121</v>
      </c>
      <c r="C659" s="135" t="s">
        <v>2357</v>
      </c>
      <c r="D659" s="319">
        <v>2717209.4299138607</v>
      </c>
      <c r="E659" s="256">
        <v>269834.50754198234</v>
      </c>
      <c r="F659" s="319">
        <v>2987043.9374558432</v>
      </c>
    </row>
    <row r="660" spans="1:6" x14ac:dyDescent="0.25">
      <c r="A660" s="159">
        <v>14</v>
      </c>
      <c r="B660" s="338">
        <v>122</v>
      </c>
      <c r="C660" s="135" t="s">
        <v>2358</v>
      </c>
      <c r="D660" s="319">
        <v>5532018.1489401218</v>
      </c>
      <c r="E660" s="256">
        <v>594920.8484089768</v>
      </c>
      <c r="F660" s="319">
        <v>6126938.9973490983</v>
      </c>
    </row>
    <row r="661" spans="1:6" x14ac:dyDescent="0.25">
      <c r="A661" s="159">
        <v>14</v>
      </c>
      <c r="B661" s="338">
        <v>123</v>
      </c>
      <c r="C661" s="135" t="s">
        <v>2359</v>
      </c>
      <c r="D661" s="319">
        <v>7678017.420952294</v>
      </c>
      <c r="E661" s="256">
        <v>495041.32874688378</v>
      </c>
      <c r="F661" s="319">
        <v>8173058.7496991782</v>
      </c>
    </row>
    <row r="662" spans="1:6" x14ac:dyDescent="0.25">
      <c r="A662" s="159">
        <v>14</v>
      </c>
      <c r="B662" s="338">
        <v>124</v>
      </c>
      <c r="C662" s="135" t="s">
        <v>2360</v>
      </c>
      <c r="D662" s="319">
        <v>15899280.715000009</v>
      </c>
      <c r="E662" s="256">
        <v>2377397.0201260094</v>
      </c>
      <c r="F662" s="319">
        <v>18276677.735126019</v>
      </c>
    </row>
    <row r="663" spans="1:6" x14ac:dyDescent="0.25">
      <c r="A663" s="159">
        <v>14</v>
      </c>
      <c r="B663" s="338">
        <v>125</v>
      </c>
      <c r="C663" s="135" t="s">
        <v>2361</v>
      </c>
      <c r="D663" s="319">
        <v>4102511.2902713721</v>
      </c>
      <c r="E663" s="256">
        <v>895085.65324619377</v>
      </c>
      <c r="F663" s="319">
        <v>4997596.9435175657</v>
      </c>
    </row>
    <row r="664" spans="1:6" x14ac:dyDescent="0.25">
      <c r="A664" s="159">
        <v>15</v>
      </c>
      <c r="B664" s="338">
        <v>1</v>
      </c>
      <c r="C664" s="169" t="s">
        <v>501</v>
      </c>
      <c r="D664" s="256">
        <v>58474749.920000002</v>
      </c>
      <c r="E664" s="256">
        <v>2915929.6</v>
      </c>
      <c r="F664" s="256">
        <v>61390679.520000003</v>
      </c>
    </row>
    <row r="665" spans="1:6" x14ac:dyDescent="0.25">
      <c r="A665" s="159">
        <v>15</v>
      </c>
      <c r="B665" s="338">
        <v>2</v>
      </c>
      <c r="C665" s="169" t="s">
        <v>502</v>
      </c>
      <c r="D665" s="256">
        <v>13666336.01</v>
      </c>
      <c r="E665" s="256">
        <v>1647335.45</v>
      </c>
      <c r="F665" s="256">
        <v>15313671.460000001</v>
      </c>
    </row>
    <row r="666" spans="1:6" x14ac:dyDescent="0.25">
      <c r="A666" s="159">
        <v>15</v>
      </c>
      <c r="B666" s="338">
        <v>3</v>
      </c>
      <c r="C666" s="169" t="s">
        <v>503</v>
      </c>
      <c r="D666" s="256">
        <v>27128816.949999999</v>
      </c>
      <c r="E666" s="256">
        <v>1466317.39</v>
      </c>
      <c r="F666" s="256">
        <v>28595134.34</v>
      </c>
    </row>
    <row r="667" spans="1:6" x14ac:dyDescent="0.25">
      <c r="A667" s="159">
        <v>15</v>
      </c>
      <c r="B667" s="338">
        <v>4</v>
      </c>
      <c r="C667" s="169" t="s">
        <v>504</v>
      </c>
      <c r="D667" s="256">
        <v>13194254.960000001</v>
      </c>
      <c r="E667" s="256">
        <v>555344.01</v>
      </c>
      <c r="F667" s="256">
        <v>13749598.970000001</v>
      </c>
    </row>
    <row r="668" spans="1:6" x14ac:dyDescent="0.25">
      <c r="A668" s="159">
        <v>15</v>
      </c>
      <c r="B668" s="338">
        <v>5</v>
      </c>
      <c r="C668" s="169" t="s">
        <v>505</v>
      </c>
      <c r="D668" s="256">
        <v>30492684.149999999</v>
      </c>
      <c r="E668" s="256">
        <v>3259527.55</v>
      </c>
      <c r="F668" s="256">
        <v>33752211.700000003</v>
      </c>
    </row>
    <row r="669" spans="1:6" x14ac:dyDescent="0.25">
      <c r="A669" s="159">
        <v>15</v>
      </c>
      <c r="B669" s="338">
        <v>6</v>
      </c>
      <c r="C669" s="169" t="s">
        <v>506</v>
      </c>
      <c r="D669" s="256">
        <v>1745191.57</v>
      </c>
      <c r="E669" s="256">
        <v>76180.37</v>
      </c>
      <c r="F669" s="256">
        <v>1821371.94</v>
      </c>
    </row>
    <row r="670" spans="1:6" x14ac:dyDescent="0.25">
      <c r="A670" s="159">
        <v>15</v>
      </c>
      <c r="B670" s="338">
        <v>7</v>
      </c>
      <c r="C670" s="169" t="s">
        <v>507</v>
      </c>
      <c r="D670" s="256">
        <v>13998392.25</v>
      </c>
      <c r="E670" s="256">
        <v>789628.24</v>
      </c>
      <c r="F670" s="256">
        <v>14788020.49</v>
      </c>
    </row>
    <row r="671" spans="1:6" x14ac:dyDescent="0.25">
      <c r="A671" s="159">
        <v>15</v>
      </c>
      <c r="B671" s="338">
        <v>8</v>
      </c>
      <c r="C671" s="169" t="s">
        <v>508</v>
      </c>
      <c r="D671" s="256">
        <v>26511340.809999999</v>
      </c>
      <c r="E671" s="256">
        <v>1059686.3500000001</v>
      </c>
      <c r="F671" s="256">
        <v>27571027.16</v>
      </c>
    </row>
    <row r="672" spans="1:6" x14ac:dyDescent="0.25">
      <c r="A672" s="159">
        <v>15</v>
      </c>
      <c r="B672" s="338">
        <v>9</v>
      </c>
      <c r="C672" s="169" t="s">
        <v>509</v>
      </c>
      <c r="D672" s="256">
        <v>8794341.0199999996</v>
      </c>
      <c r="E672" s="256">
        <v>662250.51</v>
      </c>
      <c r="F672" s="256">
        <v>9456591.5299999993</v>
      </c>
    </row>
    <row r="673" spans="1:6" x14ac:dyDescent="0.25">
      <c r="A673" s="159">
        <v>15</v>
      </c>
      <c r="B673" s="338">
        <v>10</v>
      </c>
      <c r="C673" s="169" t="s">
        <v>510</v>
      </c>
      <c r="D673" s="256">
        <v>3165737.11</v>
      </c>
      <c r="E673" s="256">
        <v>569410.51</v>
      </c>
      <c r="F673" s="256">
        <v>3735147.62</v>
      </c>
    </row>
    <row r="674" spans="1:6" x14ac:dyDescent="0.25">
      <c r="A674" s="159">
        <v>15</v>
      </c>
      <c r="B674" s="338">
        <v>11</v>
      </c>
      <c r="C674" s="169" t="s">
        <v>511</v>
      </c>
      <c r="D674" s="256">
        <v>9706908.7400000002</v>
      </c>
      <c r="E674" s="256">
        <v>1100031.1000000001</v>
      </c>
      <c r="F674" s="256">
        <v>10806939.84</v>
      </c>
    </row>
    <row r="675" spans="1:6" x14ac:dyDescent="0.25">
      <c r="A675" s="159">
        <v>15</v>
      </c>
      <c r="B675" s="338">
        <v>12</v>
      </c>
      <c r="C675" s="169" t="s">
        <v>512</v>
      </c>
      <c r="D675" s="256">
        <v>2072280.53</v>
      </c>
      <c r="E675" s="256">
        <v>286070.21999999997</v>
      </c>
      <c r="F675" s="256">
        <v>2358350.75</v>
      </c>
    </row>
    <row r="676" spans="1:6" x14ac:dyDescent="0.25">
      <c r="A676" s="159">
        <v>15</v>
      </c>
      <c r="B676" s="338">
        <v>13</v>
      </c>
      <c r="C676" s="169" t="s">
        <v>513</v>
      </c>
      <c r="D676" s="256">
        <v>32548324.469999999</v>
      </c>
      <c r="E676" s="256">
        <v>3268638.67</v>
      </c>
      <c r="F676" s="256">
        <v>35816963.140000001</v>
      </c>
    </row>
    <row r="677" spans="1:6" x14ac:dyDescent="0.25">
      <c r="A677" s="159">
        <v>15</v>
      </c>
      <c r="B677" s="338">
        <v>14</v>
      </c>
      <c r="C677" s="169" t="s">
        <v>514</v>
      </c>
      <c r="D677" s="256">
        <v>33355553.649999999</v>
      </c>
      <c r="E677" s="256">
        <v>2110983.39</v>
      </c>
      <c r="F677" s="256">
        <v>35466537.039999999</v>
      </c>
    </row>
    <row r="678" spans="1:6" x14ac:dyDescent="0.25">
      <c r="A678" s="159">
        <v>15</v>
      </c>
      <c r="B678" s="338">
        <v>15</v>
      </c>
      <c r="C678" s="169" t="s">
        <v>515</v>
      </c>
      <c r="D678" s="256">
        <v>19965502.399999999</v>
      </c>
      <c r="E678" s="256">
        <v>1047662.42</v>
      </c>
      <c r="F678" s="256">
        <v>21013164.82</v>
      </c>
    </row>
    <row r="679" spans="1:6" x14ac:dyDescent="0.25">
      <c r="A679" s="159">
        <v>15</v>
      </c>
      <c r="B679" s="338">
        <v>16</v>
      </c>
      <c r="C679" s="169" t="s">
        <v>516</v>
      </c>
      <c r="D679" s="256">
        <v>9214848.5999999996</v>
      </c>
      <c r="E679" s="256">
        <v>562253.14</v>
      </c>
      <c r="F679" s="256">
        <v>9777101.7400000002</v>
      </c>
    </row>
    <row r="680" spans="1:6" x14ac:dyDescent="0.25">
      <c r="A680" s="159">
        <v>15</v>
      </c>
      <c r="B680" s="338">
        <v>17</v>
      </c>
      <c r="C680" s="169" t="s">
        <v>517</v>
      </c>
      <c r="D680" s="256">
        <v>2186152.37</v>
      </c>
      <c r="E680" s="256">
        <v>157612.51999999999</v>
      </c>
      <c r="F680" s="256">
        <v>2343764.89</v>
      </c>
    </row>
    <row r="681" spans="1:6" x14ac:dyDescent="0.25">
      <c r="A681" s="159">
        <v>15</v>
      </c>
      <c r="B681" s="338">
        <v>18</v>
      </c>
      <c r="C681" s="169" t="s">
        <v>518</v>
      </c>
      <c r="D681" s="256">
        <v>6816004.2699999996</v>
      </c>
      <c r="E681" s="256">
        <v>1063871.55</v>
      </c>
      <c r="F681" s="256">
        <v>7879875.8200000003</v>
      </c>
    </row>
    <row r="682" spans="1:6" x14ac:dyDescent="0.25">
      <c r="A682" s="159">
        <v>15</v>
      </c>
      <c r="B682" s="338">
        <v>19</v>
      </c>
      <c r="C682" s="169" t="s">
        <v>519</v>
      </c>
      <c r="D682" s="256">
        <v>5559360.3499999996</v>
      </c>
      <c r="E682" s="256">
        <v>441493.92</v>
      </c>
      <c r="F682" s="256">
        <v>6000854.2699999996</v>
      </c>
    </row>
    <row r="683" spans="1:6" x14ac:dyDescent="0.25">
      <c r="A683" s="159">
        <v>15</v>
      </c>
      <c r="B683" s="338">
        <v>20</v>
      </c>
      <c r="C683" s="169" t="s">
        <v>520</v>
      </c>
      <c r="D683" s="256">
        <v>9524852.3599999994</v>
      </c>
      <c r="E683" s="256">
        <v>1117400.05</v>
      </c>
      <c r="F683" s="256">
        <v>10642252.41</v>
      </c>
    </row>
    <row r="684" spans="1:6" x14ac:dyDescent="0.25">
      <c r="A684" s="159">
        <v>15</v>
      </c>
      <c r="B684" s="338">
        <v>21</v>
      </c>
      <c r="C684" s="169" t="s">
        <v>521</v>
      </c>
      <c r="D684" s="256">
        <v>21946208.09</v>
      </c>
      <c r="E684" s="256">
        <v>1158181.81</v>
      </c>
      <c r="F684" s="256">
        <v>23104389.899999999</v>
      </c>
    </row>
    <row r="685" spans="1:6" x14ac:dyDescent="0.25">
      <c r="A685" s="159">
        <v>15</v>
      </c>
      <c r="B685" s="338">
        <v>22</v>
      </c>
      <c r="C685" s="169" t="s">
        <v>522</v>
      </c>
      <c r="D685" s="256">
        <v>1527314.17</v>
      </c>
      <c r="E685" s="256">
        <v>117748.37</v>
      </c>
      <c r="F685" s="256">
        <v>1645062.54</v>
      </c>
    </row>
    <row r="686" spans="1:6" x14ac:dyDescent="0.25">
      <c r="A686" s="159">
        <v>15</v>
      </c>
      <c r="B686" s="338">
        <v>23</v>
      </c>
      <c r="C686" s="169" t="s">
        <v>523</v>
      </c>
      <c r="D686" s="256">
        <v>6394111.1200000001</v>
      </c>
      <c r="E686" s="256">
        <v>906057.74</v>
      </c>
      <c r="F686" s="256">
        <v>7300168.8600000003</v>
      </c>
    </row>
    <row r="687" spans="1:6" x14ac:dyDescent="0.25">
      <c r="A687" s="159">
        <v>15</v>
      </c>
      <c r="B687" s="338">
        <v>24</v>
      </c>
      <c r="C687" s="169" t="s">
        <v>524</v>
      </c>
      <c r="D687" s="256">
        <v>8209606.71</v>
      </c>
      <c r="E687" s="256">
        <v>732590.96</v>
      </c>
      <c r="F687" s="256">
        <v>8942197.6699999999</v>
      </c>
    </row>
    <row r="688" spans="1:6" x14ac:dyDescent="0.25">
      <c r="A688" s="159">
        <v>15</v>
      </c>
      <c r="B688" s="338">
        <v>25</v>
      </c>
      <c r="C688" s="169" t="s">
        <v>525</v>
      </c>
      <c r="D688" s="256">
        <v>58700633.490000002</v>
      </c>
      <c r="E688" s="256">
        <v>5175685.6399999997</v>
      </c>
      <c r="F688" s="256">
        <v>63876319.130000003</v>
      </c>
    </row>
    <row r="689" spans="1:6" x14ac:dyDescent="0.25">
      <c r="A689" s="159">
        <v>15</v>
      </c>
      <c r="B689" s="338">
        <v>26</v>
      </c>
      <c r="C689" s="169" t="s">
        <v>526</v>
      </c>
      <c r="D689" s="256">
        <v>14501820.48</v>
      </c>
      <c r="E689" s="256">
        <v>938914.51</v>
      </c>
      <c r="F689" s="256">
        <v>15440734.99</v>
      </c>
    </row>
    <row r="690" spans="1:6" x14ac:dyDescent="0.25">
      <c r="A690" s="159">
        <v>15</v>
      </c>
      <c r="B690" s="338">
        <v>27</v>
      </c>
      <c r="C690" s="169" t="s">
        <v>527</v>
      </c>
      <c r="D690" s="256">
        <v>1458919.65</v>
      </c>
      <c r="E690" s="256">
        <v>113359.44</v>
      </c>
      <c r="F690" s="256">
        <v>1572279.09</v>
      </c>
    </row>
    <row r="691" spans="1:6" x14ac:dyDescent="0.25">
      <c r="A691" s="159">
        <v>15</v>
      </c>
      <c r="B691" s="338">
        <v>28</v>
      </c>
      <c r="C691" s="169" t="s">
        <v>528</v>
      </c>
      <c r="D691" s="256">
        <v>2386752.25</v>
      </c>
      <c r="E691" s="256">
        <v>351098.14</v>
      </c>
      <c r="F691" s="256">
        <v>2737850.39</v>
      </c>
    </row>
    <row r="692" spans="1:6" x14ac:dyDescent="0.25">
      <c r="A692" s="159">
        <v>15</v>
      </c>
      <c r="B692" s="338">
        <v>29</v>
      </c>
      <c r="C692" s="169" t="s">
        <v>529</v>
      </c>
      <c r="D692" s="256">
        <v>20038738.969999999</v>
      </c>
      <c r="E692" s="256">
        <v>2357002.7200000002</v>
      </c>
      <c r="F692" s="256">
        <v>22395741.690000001</v>
      </c>
    </row>
    <row r="693" spans="1:6" x14ac:dyDescent="0.25">
      <c r="A693" s="159">
        <v>15</v>
      </c>
      <c r="B693" s="338">
        <v>30</v>
      </c>
      <c r="C693" s="169" t="s">
        <v>530</v>
      </c>
      <c r="D693" s="256">
        <v>6023611.6299999999</v>
      </c>
      <c r="E693" s="256">
        <v>285287.94</v>
      </c>
      <c r="F693" s="256">
        <v>6308899.5700000003</v>
      </c>
    </row>
    <row r="694" spans="1:6" x14ac:dyDescent="0.25">
      <c r="A694" s="159">
        <v>15</v>
      </c>
      <c r="B694" s="338">
        <v>31</v>
      </c>
      <c r="C694" s="169" t="s">
        <v>531</v>
      </c>
      <c r="D694" s="256">
        <v>109105227.76000001</v>
      </c>
      <c r="E694" s="256">
        <v>11013996.91</v>
      </c>
      <c r="F694" s="256">
        <v>120119224.67</v>
      </c>
    </row>
    <row r="695" spans="1:6" x14ac:dyDescent="0.25">
      <c r="A695" s="159">
        <v>15</v>
      </c>
      <c r="B695" s="338">
        <v>32</v>
      </c>
      <c r="C695" s="169" t="s">
        <v>532</v>
      </c>
      <c r="D695" s="256">
        <v>44758636.07</v>
      </c>
      <c r="E695" s="256">
        <v>2085843.2</v>
      </c>
      <c r="F695" s="256">
        <v>46844479.270000003</v>
      </c>
    </row>
    <row r="696" spans="1:6" x14ac:dyDescent="0.25">
      <c r="A696" s="159">
        <v>15</v>
      </c>
      <c r="B696" s="338">
        <v>33</v>
      </c>
      <c r="C696" s="169" t="s">
        <v>533</v>
      </c>
      <c r="D696" s="256">
        <v>146340553.53999999</v>
      </c>
      <c r="E696" s="256">
        <v>19943293.489999998</v>
      </c>
      <c r="F696" s="256">
        <v>166283847.03</v>
      </c>
    </row>
    <row r="697" spans="1:6" x14ac:dyDescent="0.25">
      <c r="A697" s="159">
        <v>15</v>
      </c>
      <c r="B697" s="338">
        <v>34</v>
      </c>
      <c r="C697" s="169" t="s">
        <v>534</v>
      </c>
      <c r="D697" s="256">
        <v>8047045.8099999996</v>
      </c>
      <c r="E697" s="256">
        <v>386430.68</v>
      </c>
      <c r="F697" s="256">
        <v>8433476.4900000002</v>
      </c>
    </row>
    <row r="698" spans="1:6" x14ac:dyDescent="0.25">
      <c r="A698" s="159">
        <v>15</v>
      </c>
      <c r="B698" s="338">
        <v>35</v>
      </c>
      <c r="C698" s="169" t="s">
        <v>535</v>
      </c>
      <c r="D698" s="256">
        <v>34557596.280000001</v>
      </c>
      <c r="E698" s="256">
        <v>1311262.42</v>
      </c>
      <c r="F698" s="256">
        <v>35868858.700000003</v>
      </c>
    </row>
    <row r="699" spans="1:6" x14ac:dyDescent="0.25">
      <c r="A699" s="159">
        <v>15</v>
      </c>
      <c r="B699" s="338">
        <v>36</v>
      </c>
      <c r="C699" s="169" t="s">
        <v>536</v>
      </c>
      <c r="D699" s="256">
        <v>12074232.689999999</v>
      </c>
      <c r="E699" s="256">
        <v>959705.85</v>
      </c>
      <c r="F699" s="256">
        <v>13033938.539999999</v>
      </c>
    </row>
    <row r="700" spans="1:6" x14ac:dyDescent="0.25">
      <c r="A700" s="159">
        <v>15</v>
      </c>
      <c r="B700" s="338">
        <v>37</v>
      </c>
      <c r="C700" s="169" t="s">
        <v>537</v>
      </c>
      <c r="D700" s="256">
        <v>22898149.52</v>
      </c>
      <c r="E700" s="256">
        <v>2154475.94</v>
      </c>
      <c r="F700" s="256">
        <v>25052625.460000001</v>
      </c>
    </row>
    <row r="701" spans="1:6" x14ac:dyDescent="0.25">
      <c r="A701" s="159">
        <v>15</v>
      </c>
      <c r="B701" s="338">
        <v>38</v>
      </c>
      <c r="C701" s="169" t="s">
        <v>538</v>
      </c>
      <c r="D701" s="256">
        <v>2390148.38</v>
      </c>
      <c r="E701" s="256">
        <v>180151.51</v>
      </c>
      <c r="F701" s="256">
        <v>2570299.89</v>
      </c>
    </row>
    <row r="702" spans="1:6" x14ac:dyDescent="0.25">
      <c r="A702" s="159">
        <v>15</v>
      </c>
      <c r="B702" s="338">
        <v>39</v>
      </c>
      <c r="C702" s="169" t="s">
        <v>539</v>
      </c>
      <c r="D702" s="256">
        <v>50985543.07</v>
      </c>
      <c r="E702" s="256">
        <v>5780374.1100000003</v>
      </c>
      <c r="F702" s="256">
        <v>56765917.18</v>
      </c>
    </row>
    <row r="703" spans="1:6" x14ac:dyDescent="0.25">
      <c r="A703" s="159">
        <v>15</v>
      </c>
      <c r="B703" s="338">
        <v>40</v>
      </c>
      <c r="C703" s="169" t="s">
        <v>540</v>
      </c>
      <c r="D703" s="256">
        <v>13509414.09</v>
      </c>
      <c r="E703" s="256">
        <v>946527.97</v>
      </c>
      <c r="F703" s="256">
        <v>14455942.060000001</v>
      </c>
    </row>
    <row r="704" spans="1:6" x14ac:dyDescent="0.25">
      <c r="A704" s="159">
        <v>15</v>
      </c>
      <c r="B704" s="338">
        <v>41</v>
      </c>
      <c r="C704" s="169" t="s">
        <v>541</v>
      </c>
      <c r="D704" s="256">
        <v>11330937.1</v>
      </c>
      <c r="E704" s="256">
        <v>363185.86</v>
      </c>
      <c r="F704" s="256">
        <v>11694122.960000001</v>
      </c>
    </row>
    <row r="705" spans="1:6" x14ac:dyDescent="0.25">
      <c r="A705" s="159">
        <v>15</v>
      </c>
      <c r="B705" s="338">
        <v>42</v>
      </c>
      <c r="C705" s="169" t="s">
        <v>542</v>
      </c>
      <c r="D705" s="256">
        <v>84649578.519999996</v>
      </c>
      <c r="E705" s="256">
        <v>6815141.2599999998</v>
      </c>
      <c r="F705" s="256">
        <v>91464719.780000001</v>
      </c>
    </row>
    <row r="706" spans="1:6" x14ac:dyDescent="0.25">
      <c r="A706" s="159">
        <v>15</v>
      </c>
      <c r="B706" s="338">
        <v>43</v>
      </c>
      <c r="C706" s="169" t="s">
        <v>543</v>
      </c>
      <c r="D706" s="256">
        <v>9450573.3200000003</v>
      </c>
      <c r="E706" s="256">
        <v>741128.25</v>
      </c>
      <c r="F706" s="256">
        <v>10191701.57</v>
      </c>
    </row>
    <row r="707" spans="1:6" x14ac:dyDescent="0.25">
      <c r="A707" s="159">
        <v>15</v>
      </c>
      <c r="B707" s="338">
        <v>44</v>
      </c>
      <c r="C707" s="169" t="s">
        <v>544</v>
      </c>
      <c r="D707" s="256">
        <v>1395932.73</v>
      </c>
      <c r="E707" s="256">
        <v>228261.42</v>
      </c>
      <c r="F707" s="256">
        <v>1624194.15</v>
      </c>
    </row>
    <row r="708" spans="1:6" x14ac:dyDescent="0.25">
      <c r="A708" s="159">
        <v>15</v>
      </c>
      <c r="B708" s="338">
        <v>45</v>
      </c>
      <c r="C708" s="169" t="s">
        <v>545</v>
      </c>
      <c r="D708" s="256">
        <v>59294230.950000003</v>
      </c>
      <c r="E708" s="256">
        <v>2683761.08</v>
      </c>
      <c r="F708" s="256">
        <v>61977992.030000001</v>
      </c>
    </row>
    <row r="709" spans="1:6" x14ac:dyDescent="0.25">
      <c r="A709" s="159">
        <v>15</v>
      </c>
      <c r="B709" s="338">
        <v>46</v>
      </c>
      <c r="C709" s="169" t="s">
        <v>546</v>
      </c>
      <c r="D709" s="256">
        <v>2669775.31</v>
      </c>
      <c r="E709" s="256">
        <v>327431.5</v>
      </c>
      <c r="F709" s="256">
        <v>2997206.81</v>
      </c>
    </row>
    <row r="710" spans="1:6" x14ac:dyDescent="0.25">
      <c r="A710" s="159">
        <v>15</v>
      </c>
      <c r="B710" s="338">
        <v>47</v>
      </c>
      <c r="C710" s="169" t="s">
        <v>547</v>
      </c>
      <c r="D710" s="256">
        <v>49916498.200000003</v>
      </c>
      <c r="E710" s="256">
        <v>2989820.6</v>
      </c>
      <c r="F710" s="256">
        <v>52906318.799999997</v>
      </c>
    </row>
    <row r="711" spans="1:6" x14ac:dyDescent="0.25">
      <c r="A711" s="159">
        <v>15</v>
      </c>
      <c r="B711" s="338">
        <v>48</v>
      </c>
      <c r="C711" s="169" t="s">
        <v>548</v>
      </c>
      <c r="D711" s="256">
        <v>18930633.719999999</v>
      </c>
      <c r="E711" s="256">
        <v>1364606.7</v>
      </c>
      <c r="F711" s="256">
        <v>20295240.420000002</v>
      </c>
    </row>
    <row r="712" spans="1:6" x14ac:dyDescent="0.25">
      <c r="A712" s="159">
        <v>15</v>
      </c>
      <c r="B712" s="338">
        <v>49</v>
      </c>
      <c r="C712" s="169" t="s">
        <v>549</v>
      </c>
      <c r="D712" s="256">
        <v>4804981.07</v>
      </c>
      <c r="E712" s="256">
        <v>264142.86</v>
      </c>
      <c r="F712" s="256">
        <v>5069123.93</v>
      </c>
    </row>
    <row r="713" spans="1:6" x14ac:dyDescent="0.25">
      <c r="A713" s="159">
        <v>15</v>
      </c>
      <c r="B713" s="338">
        <v>50</v>
      </c>
      <c r="C713" s="169" t="s">
        <v>550</v>
      </c>
      <c r="D713" s="256">
        <v>5611516.6500000004</v>
      </c>
      <c r="E713" s="256">
        <v>531789.44999999995</v>
      </c>
      <c r="F713" s="256">
        <v>6143306.0999999996</v>
      </c>
    </row>
    <row r="714" spans="1:6" x14ac:dyDescent="0.25">
      <c r="A714" s="159">
        <v>15</v>
      </c>
      <c r="B714" s="338">
        <v>51</v>
      </c>
      <c r="C714" s="169" t="s">
        <v>551</v>
      </c>
      <c r="D714" s="256">
        <v>24198618.559999999</v>
      </c>
      <c r="E714" s="256">
        <v>2612318.89</v>
      </c>
      <c r="F714" s="256">
        <v>26810937.449999999</v>
      </c>
    </row>
    <row r="715" spans="1:6" x14ac:dyDescent="0.25">
      <c r="A715" s="159">
        <v>15</v>
      </c>
      <c r="B715" s="338">
        <v>52</v>
      </c>
      <c r="C715" s="169" t="s">
        <v>552</v>
      </c>
      <c r="D715" s="256">
        <v>16238289.640000001</v>
      </c>
      <c r="E715" s="256">
        <v>1015425.26</v>
      </c>
      <c r="F715" s="256">
        <v>17253714.899999999</v>
      </c>
    </row>
    <row r="716" spans="1:6" x14ac:dyDescent="0.25">
      <c r="A716" s="159">
        <v>15</v>
      </c>
      <c r="B716" s="338">
        <v>53</v>
      </c>
      <c r="C716" s="169" t="s">
        <v>553</v>
      </c>
      <c r="D716" s="256">
        <v>4823804.84</v>
      </c>
      <c r="E716" s="256">
        <v>797373.78</v>
      </c>
      <c r="F716" s="256">
        <v>5621178.6200000001</v>
      </c>
    </row>
    <row r="717" spans="1:6" x14ac:dyDescent="0.25">
      <c r="A717" s="159">
        <v>15</v>
      </c>
      <c r="B717" s="338">
        <v>54</v>
      </c>
      <c r="C717" s="169" t="s">
        <v>444</v>
      </c>
      <c r="D717" s="256">
        <v>17778790.559999999</v>
      </c>
      <c r="E717" s="256">
        <v>1519359.17</v>
      </c>
      <c r="F717" s="256">
        <v>19298149.73</v>
      </c>
    </row>
    <row r="718" spans="1:6" x14ac:dyDescent="0.25">
      <c r="A718" s="159">
        <v>15</v>
      </c>
      <c r="B718" s="338">
        <v>55</v>
      </c>
      <c r="C718" s="169" t="s">
        <v>554</v>
      </c>
      <c r="D718" s="256">
        <v>890236.64</v>
      </c>
      <c r="E718" s="256">
        <v>95334.8</v>
      </c>
      <c r="F718" s="256">
        <v>985571.44</v>
      </c>
    </row>
    <row r="719" spans="1:6" x14ac:dyDescent="0.25">
      <c r="A719" s="159">
        <v>15</v>
      </c>
      <c r="B719" s="338">
        <v>56</v>
      </c>
      <c r="C719" s="169" t="s">
        <v>58</v>
      </c>
      <c r="D719" s="256">
        <v>22930971.550000001</v>
      </c>
      <c r="E719" s="256">
        <v>1178823.19</v>
      </c>
      <c r="F719" s="256">
        <v>24109794.739999998</v>
      </c>
    </row>
    <row r="720" spans="1:6" x14ac:dyDescent="0.25">
      <c r="A720" s="159">
        <v>15</v>
      </c>
      <c r="B720" s="338">
        <v>57</v>
      </c>
      <c r="C720" s="169" t="s">
        <v>555</v>
      </c>
      <c r="D720" s="256">
        <v>60462676.090000004</v>
      </c>
      <c r="E720" s="256">
        <v>6765216.5300000003</v>
      </c>
      <c r="F720" s="256">
        <v>67227892.620000005</v>
      </c>
    </row>
    <row r="721" spans="1:6" x14ac:dyDescent="0.25">
      <c r="A721" s="159">
        <v>15</v>
      </c>
      <c r="B721" s="338">
        <v>58</v>
      </c>
      <c r="C721" s="169" t="s">
        <v>556</v>
      </c>
      <c r="D721" s="256">
        <v>106293131.45999999</v>
      </c>
      <c r="E721" s="256">
        <v>10276467.960000001</v>
      </c>
      <c r="F721" s="256">
        <v>116569599.42</v>
      </c>
    </row>
    <row r="722" spans="1:6" x14ac:dyDescent="0.25">
      <c r="A722" s="159">
        <v>15</v>
      </c>
      <c r="B722" s="338">
        <v>59</v>
      </c>
      <c r="C722" s="169" t="s">
        <v>557</v>
      </c>
      <c r="D722" s="256">
        <v>4760660.33</v>
      </c>
      <c r="E722" s="256">
        <v>950311.91</v>
      </c>
      <c r="F722" s="256">
        <v>5710972.2400000002</v>
      </c>
    </row>
    <row r="723" spans="1:6" x14ac:dyDescent="0.25">
      <c r="A723" s="159">
        <v>15</v>
      </c>
      <c r="B723" s="338">
        <v>60</v>
      </c>
      <c r="C723" s="169" t="s">
        <v>558</v>
      </c>
      <c r="D723" s="256">
        <v>44052301.850000001</v>
      </c>
      <c r="E723" s="256">
        <v>5204161.6399999997</v>
      </c>
      <c r="F723" s="256">
        <v>49256463.490000002</v>
      </c>
    </row>
    <row r="724" spans="1:6" x14ac:dyDescent="0.25">
      <c r="A724" s="159">
        <v>15</v>
      </c>
      <c r="B724" s="338">
        <v>61</v>
      </c>
      <c r="C724" s="169" t="s">
        <v>559</v>
      </c>
      <c r="D724" s="256">
        <v>2693716.62</v>
      </c>
      <c r="E724" s="256">
        <v>123592.02</v>
      </c>
      <c r="F724" s="256">
        <v>2817308.64</v>
      </c>
    </row>
    <row r="725" spans="1:6" x14ac:dyDescent="0.25">
      <c r="A725" s="159">
        <v>15</v>
      </c>
      <c r="B725" s="338">
        <v>62</v>
      </c>
      <c r="C725" s="169" t="s">
        <v>560</v>
      </c>
      <c r="D725" s="256">
        <v>6527198.1699999999</v>
      </c>
      <c r="E725" s="256">
        <v>994301.56</v>
      </c>
      <c r="F725" s="256">
        <v>7521499.7300000004</v>
      </c>
    </row>
    <row r="726" spans="1:6" x14ac:dyDescent="0.25">
      <c r="A726" s="159">
        <v>15</v>
      </c>
      <c r="B726" s="338">
        <v>63</v>
      </c>
      <c r="C726" s="169" t="s">
        <v>561</v>
      </c>
      <c r="D726" s="256">
        <v>25451480.690000001</v>
      </c>
      <c r="E726" s="256">
        <v>1322022.3600000001</v>
      </c>
      <c r="F726" s="256">
        <v>26773503.050000001</v>
      </c>
    </row>
    <row r="727" spans="1:6" x14ac:dyDescent="0.25">
      <c r="A727" s="159">
        <v>15</v>
      </c>
      <c r="B727" s="338">
        <v>64</v>
      </c>
      <c r="C727" s="169" t="s">
        <v>562</v>
      </c>
      <c r="D727" s="256">
        <v>29263515.52</v>
      </c>
      <c r="E727" s="256">
        <v>1467070.23</v>
      </c>
      <c r="F727" s="256">
        <v>30730585.75</v>
      </c>
    </row>
    <row r="728" spans="1:6" x14ac:dyDescent="0.25">
      <c r="A728" s="159">
        <v>15</v>
      </c>
      <c r="B728" s="338">
        <v>65</v>
      </c>
      <c r="C728" s="169" t="s">
        <v>563</v>
      </c>
      <c r="D728" s="256">
        <v>9989408.6999999993</v>
      </c>
      <c r="E728" s="256">
        <v>739481.53</v>
      </c>
      <c r="F728" s="256">
        <v>10728890.23</v>
      </c>
    </row>
    <row r="729" spans="1:6" x14ac:dyDescent="0.25">
      <c r="A729" s="159">
        <v>15</v>
      </c>
      <c r="B729" s="338">
        <v>66</v>
      </c>
      <c r="C729" s="169" t="s">
        <v>564</v>
      </c>
      <c r="D729" s="256">
        <v>6450930.0599999996</v>
      </c>
      <c r="E729" s="256">
        <v>203932.04</v>
      </c>
      <c r="F729" s="256">
        <v>6654862.0999999996</v>
      </c>
    </row>
    <row r="730" spans="1:6" x14ac:dyDescent="0.25">
      <c r="A730" s="159">
        <v>15</v>
      </c>
      <c r="B730" s="338">
        <v>67</v>
      </c>
      <c r="C730" s="169" t="s">
        <v>565</v>
      </c>
      <c r="D730" s="256">
        <v>25262785.84</v>
      </c>
      <c r="E730" s="256">
        <v>2275363.25</v>
      </c>
      <c r="F730" s="256">
        <v>27538149.09</v>
      </c>
    </row>
    <row r="731" spans="1:6" x14ac:dyDescent="0.25">
      <c r="A731" s="159">
        <v>15</v>
      </c>
      <c r="B731" s="338">
        <v>68</v>
      </c>
      <c r="C731" s="169" t="s">
        <v>566</v>
      </c>
      <c r="D731" s="256">
        <v>11328117.199999999</v>
      </c>
      <c r="E731" s="256">
        <v>650490.82999999996</v>
      </c>
      <c r="F731" s="256">
        <v>11978608.029999999</v>
      </c>
    </row>
    <row r="732" spans="1:6" x14ac:dyDescent="0.25">
      <c r="A732" s="159">
        <v>15</v>
      </c>
      <c r="B732" s="338">
        <v>69</v>
      </c>
      <c r="C732" s="169" t="s">
        <v>567</v>
      </c>
      <c r="D732" s="256">
        <v>422904.94</v>
      </c>
      <c r="E732" s="256">
        <v>40517.379999999997</v>
      </c>
      <c r="F732" s="256">
        <v>463422.32</v>
      </c>
    </row>
    <row r="733" spans="1:6" x14ac:dyDescent="0.25">
      <c r="A733" s="159">
        <v>15</v>
      </c>
      <c r="B733" s="338">
        <v>70</v>
      </c>
      <c r="C733" s="169" t="s">
        <v>24</v>
      </c>
      <c r="D733" s="256">
        <v>32698659.989999998</v>
      </c>
      <c r="E733" s="256">
        <v>3354954.14</v>
      </c>
      <c r="F733" s="256">
        <v>36053614.130000003</v>
      </c>
    </row>
    <row r="734" spans="1:6" x14ac:dyDescent="0.25">
      <c r="A734" s="159">
        <v>15</v>
      </c>
      <c r="B734" s="338">
        <v>71</v>
      </c>
      <c r="C734" s="169" t="s">
        <v>568</v>
      </c>
      <c r="D734" s="256">
        <v>4858370.8099999996</v>
      </c>
      <c r="E734" s="256">
        <v>236500.51</v>
      </c>
      <c r="F734" s="256">
        <v>5094871.32</v>
      </c>
    </row>
    <row r="735" spans="1:6" x14ac:dyDescent="0.25">
      <c r="A735" s="159">
        <v>15</v>
      </c>
      <c r="B735" s="338">
        <v>72</v>
      </c>
      <c r="C735" s="169" t="s">
        <v>161</v>
      </c>
      <c r="D735" s="256">
        <v>2099448.4900000002</v>
      </c>
      <c r="E735" s="256">
        <v>182569.07</v>
      </c>
      <c r="F735" s="256">
        <v>2282017.56</v>
      </c>
    </row>
    <row r="736" spans="1:6" x14ac:dyDescent="0.25">
      <c r="A736" s="159">
        <v>15</v>
      </c>
      <c r="B736" s="338">
        <v>73</v>
      </c>
      <c r="C736" s="169" t="s">
        <v>569</v>
      </c>
      <c r="D736" s="256">
        <v>4124516.25</v>
      </c>
      <c r="E736" s="256">
        <v>330659.57</v>
      </c>
      <c r="F736" s="256">
        <v>4455175.82</v>
      </c>
    </row>
    <row r="737" spans="1:6" x14ac:dyDescent="0.25">
      <c r="A737" s="159">
        <v>15</v>
      </c>
      <c r="B737" s="338">
        <v>74</v>
      </c>
      <c r="C737" s="169" t="s">
        <v>570</v>
      </c>
      <c r="D737" s="256">
        <v>120730433.86</v>
      </c>
      <c r="E737" s="256">
        <v>8723498.6600000001</v>
      </c>
      <c r="F737" s="256">
        <v>129453932.52</v>
      </c>
    </row>
    <row r="738" spans="1:6" x14ac:dyDescent="0.25">
      <c r="A738" s="159">
        <v>15</v>
      </c>
      <c r="B738" s="338">
        <v>75</v>
      </c>
      <c r="C738" s="169" t="s">
        <v>571</v>
      </c>
      <c r="D738" s="256">
        <v>3981699.66</v>
      </c>
      <c r="E738" s="256">
        <v>370139.94</v>
      </c>
      <c r="F738" s="256">
        <v>4351839.5999999996</v>
      </c>
    </row>
    <row r="739" spans="1:6" x14ac:dyDescent="0.25">
      <c r="A739" s="159">
        <v>15</v>
      </c>
      <c r="B739" s="338">
        <v>76</v>
      </c>
      <c r="C739" s="169" t="s">
        <v>572</v>
      </c>
      <c r="D739" s="256">
        <v>9632391.5999999996</v>
      </c>
      <c r="E739" s="256">
        <v>1688562.75</v>
      </c>
      <c r="F739" s="256">
        <v>11320954.35</v>
      </c>
    </row>
    <row r="740" spans="1:6" x14ac:dyDescent="0.25">
      <c r="A740" s="159">
        <v>15</v>
      </c>
      <c r="B740" s="338">
        <v>77</v>
      </c>
      <c r="C740" s="169" t="s">
        <v>573</v>
      </c>
      <c r="D740" s="256">
        <v>7690101.46</v>
      </c>
      <c r="E740" s="256">
        <v>276526.45</v>
      </c>
      <c r="F740" s="256">
        <v>7966627.9100000001</v>
      </c>
    </row>
    <row r="741" spans="1:6" x14ac:dyDescent="0.25">
      <c r="A741" s="159">
        <v>15</v>
      </c>
      <c r="B741" s="338">
        <v>78</v>
      </c>
      <c r="C741" s="169" t="s">
        <v>574</v>
      </c>
      <c r="D741" s="256">
        <v>7044212.1299999999</v>
      </c>
      <c r="E741" s="256">
        <v>336292.22</v>
      </c>
      <c r="F741" s="256">
        <v>7380504.3499999996</v>
      </c>
    </row>
    <row r="742" spans="1:6" x14ac:dyDescent="0.25">
      <c r="A742" s="159">
        <v>15</v>
      </c>
      <c r="B742" s="338">
        <v>79</v>
      </c>
      <c r="C742" s="169" t="s">
        <v>575</v>
      </c>
      <c r="D742" s="256">
        <v>7055797.6399999997</v>
      </c>
      <c r="E742" s="256">
        <v>345003.08</v>
      </c>
      <c r="F742" s="256">
        <v>7400800.7199999997</v>
      </c>
    </row>
    <row r="743" spans="1:6" x14ac:dyDescent="0.25">
      <c r="A743" s="159">
        <v>15</v>
      </c>
      <c r="B743" s="338">
        <v>80</v>
      </c>
      <c r="C743" s="169" t="s">
        <v>576</v>
      </c>
      <c r="D743" s="256">
        <v>42249102.329999998</v>
      </c>
      <c r="E743" s="256">
        <v>1905951.56</v>
      </c>
      <c r="F743" s="256">
        <v>44155053.890000001</v>
      </c>
    </row>
    <row r="744" spans="1:6" x14ac:dyDescent="0.25">
      <c r="A744" s="159">
        <v>15</v>
      </c>
      <c r="B744" s="338">
        <v>81</v>
      </c>
      <c r="C744" s="169" t="s">
        <v>577</v>
      </c>
      <c r="D744" s="256">
        <v>29831273.34</v>
      </c>
      <c r="E744" s="256">
        <v>3105244.44</v>
      </c>
      <c r="F744" s="256">
        <v>32936517.780000001</v>
      </c>
    </row>
    <row r="745" spans="1:6" x14ac:dyDescent="0.25">
      <c r="A745" s="159">
        <v>15</v>
      </c>
      <c r="B745" s="338">
        <v>82</v>
      </c>
      <c r="C745" s="169" t="s">
        <v>578</v>
      </c>
      <c r="D745" s="256">
        <v>84960831.439999998</v>
      </c>
      <c r="E745" s="256">
        <v>4095395.17</v>
      </c>
      <c r="F745" s="256">
        <v>89056226.609999999</v>
      </c>
    </row>
    <row r="746" spans="1:6" x14ac:dyDescent="0.25">
      <c r="A746" s="159">
        <v>15</v>
      </c>
      <c r="B746" s="338">
        <v>83</v>
      </c>
      <c r="C746" s="169" t="s">
        <v>579</v>
      </c>
      <c r="D746" s="256">
        <v>1613452.17</v>
      </c>
      <c r="E746" s="256">
        <v>162397.32</v>
      </c>
      <c r="F746" s="256">
        <v>1775849.49</v>
      </c>
    </row>
    <row r="747" spans="1:6" x14ac:dyDescent="0.25">
      <c r="A747" s="159">
        <v>15</v>
      </c>
      <c r="B747" s="338">
        <v>84</v>
      </c>
      <c r="C747" s="169" t="s">
        <v>580</v>
      </c>
      <c r="D747" s="256">
        <v>9539069.2899999991</v>
      </c>
      <c r="E747" s="256">
        <v>689232.98</v>
      </c>
      <c r="F747" s="256">
        <v>10228302.27</v>
      </c>
    </row>
    <row r="748" spans="1:6" x14ac:dyDescent="0.25">
      <c r="A748" s="159">
        <v>15</v>
      </c>
      <c r="B748" s="338">
        <v>85</v>
      </c>
      <c r="C748" s="169" t="s">
        <v>581</v>
      </c>
      <c r="D748" s="256">
        <v>54515246.600000001</v>
      </c>
      <c r="E748" s="256">
        <v>3259885.75</v>
      </c>
      <c r="F748" s="256">
        <v>57775132.350000001</v>
      </c>
    </row>
    <row r="749" spans="1:6" x14ac:dyDescent="0.25">
      <c r="A749" s="159">
        <v>15</v>
      </c>
      <c r="B749" s="338">
        <v>86</v>
      </c>
      <c r="C749" s="169" t="s">
        <v>582</v>
      </c>
      <c r="D749" s="256">
        <v>36831544.189999998</v>
      </c>
      <c r="E749" s="256">
        <v>1308626.76</v>
      </c>
      <c r="F749" s="256">
        <v>38140170.950000003</v>
      </c>
    </row>
    <row r="750" spans="1:6" x14ac:dyDescent="0.25">
      <c r="A750" s="159">
        <v>15</v>
      </c>
      <c r="B750" s="338">
        <v>87</v>
      </c>
      <c r="C750" s="169" t="s">
        <v>583</v>
      </c>
      <c r="D750" s="256">
        <v>39206585.479999997</v>
      </c>
      <c r="E750" s="256">
        <v>3503609.05</v>
      </c>
      <c r="F750" s="256">
        <v>42710194.530000001</v>
      </c>
    </row>
    <row r="751" spans="1:6" x14ac:dyDescent="0.25">
      <c r="A751" s="159">
        <v>15</v>
      </c>
      <c r="B751" s="338">
        <v>88</v>
      </c>
      <c r="C751" s="169" t="s">
        <v>584</v>
      </c>
      <c r="D751" s="256">
        <v>22380989.640000001</v>
      </c>
      <c r="E751" s="256">
        <v>2638433.2599999998</v>
      </c>
      <c r="F751" s="256">
        <v>25019422.899999999</v>
      </c>
    </row>
    <row r="752" spans="1:6" x14ac:dyDescent="0.25">
      <c r="A752" s="159">
        <v>15</v>
      </c>
      <c r="B752" s="338">
        <v>89</v>
      </c>
      <c r="C752" s="169" t="s">
        <v>585</v>
      </c>
      <c r="D752" s="256">
        <v>1306953.75</v>
      </c>
      <c r="E752" s="256">
        <v>143380.9</v>
      </c>
      <c r="F752" s="256">
        <v>1450334.65</v>
      </c>
    </row>
    <row r="753" spans="1:6" x14ac:dyDescent="0.25">
      <c r="A753" s="159">
        <v>15</v>
      </c>
      <c r="B753" s="338">
        <v>90</v>
      </c>
      <c r="C753" s="169" t="s">
        <v>586</v>
      </c>
      <c r="D753" s="256">
        <v>14741224.060000001</v>
      </c>
      <c r="E753" s="256">
        <v>1419255.23</v>
      </c>
      <c r="F753" s="256">
        <v>16160479.289999999</v>
      </c>
    </row>
    <row r="754" spans="1:6" x14ac:dyDescent="0.25">
      <c r="A754" s="159">
        <v>15</v>
      </c>
      <c r="B754" s="338">
        <v>91</v>
      </c>
      <c r="C754" s="169" t="s">
        <v>587</v>
      </c>
      <c r="D754" s="256">
        <v>5740113.8300000001</v>
      </c>
      <c r="E754" s="256">
        <v>907943.46</v>
      </c>
      <c r="F754" s="256">
        <v>6648057.29</v>
      </c>
    </row>
    <row r="755" spans="1:6" x14ac:dyDescent="0.25">
      <c r="A755" s="159">
        <v>15</v>
      </c>
      <c r="B755" s="338">
        <v>92</v>
      </c>
      <c r="C755" s="169" t="s">
        <v>588</v>
      </c>
      <c r="D755" s="256">
        <v>5916912.7400000002</v>
      </c>
      <c r="E755" s="256">
        <v>818007.85</v>
      </c>
      <c r="F755" s="256">
        <v>6734920.5899999999</v>
      </c>
    </row>
    <row r="756" spans="1:6" x14ac:dyDescent="0.25">
      <c r="A756" s="159">
        <v>15</v>
      </c>
      <c r="B756" s="338">
        <v>93</v>
      </c>
      <c r="C756" s="169" t="s">
        <v>589</v>
      </c>
      <c r="D756" s="256">
        <v>4332452.7699999996</v>
      </c>
      <c r="E756" s="256">
        <v>380435.19</v>
      </c>
      <c r="F756" s="256">
        <v>4712887.96</v>
      </c>
    </row>
    <row r="757" spans="1:6" x14ac:dyDescent="0.25">
      <c r="A757" s="159">
        <v>15</v>
      </c>
      <c r="B757" s="338">
        <v>94</v>
      </c>
      <c r="C757" s="169" t="s">
        <v>590</v>
      </c>
      <c r="D757" s="256">
        <v>6355405.4000000004</v>
      </c>
      <c r="E757" s="256">
        <v>425084.34</v>
      </c>
      <c r="F757" s="256">
        <v>6780489.7400000002</v>
      </c>
    </row>
    <row r="758" spans="1:6" x14ac:dyDescent="0.25">
      <c r="A758" s="159">
        <v>15</v>
      </c>
      <c r="B758" s="338">
        <v>95</v>
      </c>
      <c r="C758" s="169" t="s">
        <v>591</v>
      </c>
      <c r="D758" s="256">
        <v>11794360.84</v>
      </c>
      <c r="E758" s="256">
        <v>1031070.63</v>
      </c>
      <c r="F758" s="256">
        <v>12825431.470000001</v>
      </c>
    </row>
    <row r="759" spans="1:6" x14ac:dyDescent="0.25">
      <c r="A759" s="159">
        <v>15</v>
      </c>
      <c r="B759" s="338">
        <v>96</v>
      </c>
      <c r="C759" s="169" t="s">
        <v>592</v>
      </c>
      <c r="D759" s="256">
        <v>6003932.21</v>
      </c>
      <c r="E759" s="256">
        <v>502535.88</v>
      </c>
      <c r="F759" s="256">
        <v>6506468.0899999999</v>
      </c>
    </row>
    <row r="760" spans="1:6" x14ac:dyDescent="0.25">
      <c r="A760" s="159">
        <v>15</v>
      </c>
      <c r="B760" s="338">
        <v>97</v>
      </c>
      <c r="C760" s="169" t="s">
        <v>593</v>
      </c>
      <c r="D760" s="256">
        <v>18123386.34</v>
      </c>
      <c r="E760" s="256">
        <v>676561.49</v>
      </c>
      <c r="F760" s="256">
        <v>18799947.829999998</v>
      </c>
    </row>
    <row r="761" spans="1:6" x14ac:dyDescent="0.25">
      <c r="A761" s="159">
        <v>15</v>
      </c>
      <c r="B761" s="338">
        <v>98</v>
      </c>
      <c r="C761" s="169" t="s">
        <v>594</v>
      </c>
      <c r="D761" s="256">
        <v>1003709.99</v>
      </c>
      <c r="E761" s="256">
        <v>59523.27</v>
      </c>
      <c r="F761" s="256">
        <v>1063233.26</v>
      </c>
    </row>
    <row r="762" spans="1:6" x14ac:dyDescent="0.25">
      <c r="A762" s="159">
        <v>15</v>
      </c>
      <c r="B762" s="338">
        <v>99</v>
      </c>
      <c r="C762" s="169" t="s">
        <v>595</v>
      </c>
      <c r="D762" s="256">
        <v>25812799.16</v>
      </c>
      <c r="E762" s="256">
        <v>4236751.9800000004</v>
      </c>
      <c r="F762" s="256">
        <v>30049551.140000001</v>
      </c>
    </row>
    <row r="763" spans="1:6" x14ac:dyDescent="0.25">
      <c r="A763" s="159">
        <v>15</v>
      </c>
      <c r="B763" s="338">
        <v>100</v>
      </c>
      <c r="C763" s="169" t="s">
        <v>596</v>
      </c>
      <c r="D763" s="256">
        <v>5590345.0199999996</v>
      </c>
      <c r="E763" s="256">
        <v>539262.09</v>
      </c>
      <c r="F763" s="256">
        <v>6129607.1100000003</v>
      </c>
    </row>
    <row r="764" spans="1:6" x14ac:dyDescent="0.25">
      <c r="A764" s="159">
        <v>15</v>
      </c>
      <c r="B764" s="338">
        <v>101</v>
      </c>
      <c r="C764" s="169" t="s">
        <v>597</v>
      </c>
      <c r="D764" s="256">
        <v>19066769.670000002</v>
      </c>
      <c r="E764" s="256">
        <v>1510821.2</v>
      </c>
      <c r="F764" s="256">
        <v>20577590.870000001</v>
      </c>
    </row>
    <row r="765" spans="1:6" x14ac:dyDescent="0.25">
      <c r="A765" s="159">
        <v>15</v>
      </c>
      <c r="B765" s="338">
        <v>102</v>
      </c>
      <c r="C765" s="169" t="s">
        <v>598</v>
      </c>
      <c r="D765" s="256">
        <v>6839684.1299999999</v>
      </c>
      <c r="E765" s="256">
        <v>456787.41</v>
      </c>
      <c r="F765" s="256">
        <v>7296471.54</v>
      </c>
    </row>
    <row r="766" spans="1:6" x14ac:dyDescent="0.25">
      <c r="A766" s="159">
        <v>15</v>
      </c>
      <c r="B766" s="338">
        <v>103</v>
      </c>
      <c r="C766" s="169" t="s">
        <v>599</v>
      </c>
      <c r="D766" s="256">
        <v>6218796.1500000004</v>
      </c>
      <c r="E766" s="256">
        <v>608069.18000000005</v>
      </c>
      <c r="F766" s="256">
        <v>6826865.3300000001</v>
      </c>
    </row>
    <row r="767" spans="1:6" x14ac:dyDescent="0.25">
      <c r="A767" s="159">
        <v>15</v>
      </c>
      <c r="B767" s="338">
        <v>104</v>
      </c>
      <c r="C767" s="169" t="s">
        <v>600</v>
      </c>
      <c r="D767" s="256">
        <v>45238233.560000002</v>
      </c>
      <c r="E767" s="256">
        <v>5073404.28</v>
      </c>
      <c r="F767" s="256">
        <v>50311637.840000004</v>
      </c>
    </row>
    <row r="768" spans="1:6" x14ac:dyDescent="0.25">
      <c r="A768" s="159">
        <v>15</v>
      </c>
      <c r="B768" s="338">
        <v>105</v>
      </c>
      <c r="C768" s="169" t="s">
        <v>601</v>
      </c>
      <c r="D768" s="256">
        <v>38129415.710000001</v>
      </c>
      <c r="E768" s="256">
        <v>1787398.47</v>
      </c>
      <c r="F768" s="256">
        <v>39916814.18</v>
      </c>
    </row>
    <row r="769" spans="1:6" x14ac:dyDescent="0.25">
      <c r="A769" s="159">
        <v>15</v>
      </c>
      <c r="B769" s="338">
        <v>106</v>
      </c>
      <c r="C769" s="169" t="s">
        <v>602</v>
      </c>
      <c r="D769" s="256">
        <v>75439317.329999998</v>
      </c>
      <c r="E769" s="256">
        <v>12492555.42</v>
      </c>
      <c r="F769" s="256">
        <v>87931872.75</v>
      </c>
    </row>
    <row r="770" spans="1:6" x14ac:dyDescent="0.25">
      <c r="A770" s="159">
        <v>15</v>
      </c>
      <c r="B770" s="338">
        <v>107</v>
      </c>
      <c r="C770" s="169" t="s">
        <v>603</v>
      </c>
      <c r="D770" s="256">
        <v>3927856.05</v>
      </c>
      <c r="E770" s="256">
        <v>227106.96</v>
      </c>
      <c r="F770" s="256">
        <v>4154963.01</v>
      </c>
    </row>
    <row r="771" spans="1:6" x14ac:dyDescent="0.25">
      <c r="A771" s="159">
        <v>15</v>
      </c>
      <c r="B771" s="338">
        <v>108</v>
      </c>
      <c r="C771" s="169" t="s">
        <v>604</v>
      </c>
      <c r="D771" s="256">
        <v>10888508.49</v>
      </c>
      <c r="E771" s="256">
        <v>1485485.54</v>
      </c>
      <c r="F771" s="256">
        <v>12373994.029999999</v>
      </c>
    </row>
    <row r="772" spans="1:6" x14ac:dyDescent="0.25">
      <c r="A772" s="159">
        <v>15</v>
      </c>
      <c r="B772" s="338">
        <v>109</v>
      </c>
      <c r="C772" s="169" t="s">
        <v>605</v>
      </c>
      <c r="D772" s="256">
        <v>37924087.460000001</v>
      </c>
      <c r="E772" s="256">
        <v>4332311.05</v>
      </c>
      <c r="F772" s="256">
        <v>42256398.509999998</v>
      </c>
    </row>
    <row r="773" spans="1:6" x14ac:dyDescent="0.25">
      <c r="A773" s="159">
        <v>15</v>
      </c>
      <c r="B773" s="338">
        <v>110</v>
      </c>
      <c r="C773" s="169" t="s">
        <v>606</v>
      </c>
      <c r="D773" s="256">
        <v>20497091.670000002</v>
      </c>
      <c r="E773" s="256">
        <v>1982151.08</v>
      </c>
      <c r="F773" s="256">
        <v>22479242.75</v>
      </c>
    </row>
    <row r="774" spans="1:6" x14ac:dyDescent="0.25">
      <c r="A774" s="159">
        <v>15</v>
      </c>
      <c r="B774" s="338">
        <v>111</v>
      </c>
      <c r="C774" s="169" t="s">
        <v>607</v>
      </c>
      <c r="D774" s="256">
        <v>56746079.939999998</v>
      </c>
      <c r="E774" s="256">
        <v>2832558.53</v>
      </c>
      <c r="F774" s="256">
        <v>59578638.469999999</v>
      </c>
    </row>
    <row r="775" spans="1:6" x14ac:dyDescent="0.25">
      <c r="A775" s="159">
        <v>15</v>
      </c>
      <c r="B775" s="338">
        <v>112</v>
      </c>
      <c r="C775" s="169" t="s">
        <v>608</v>
      </c>
      <c r="D775" s="256">
        <v>26040937.989999998</v>
      </c>
      <c r="E775" s="256">
        <v>1325034.96</v>
      </c>
      <c r="F775" s="256">
        <v>27365972.949999999</v>
      </c>
    </row>
    <row r="776" spans="1:6" x14ac:dyDescent="0.25">
      <c r="A776" s="159">
        <v>15</v>
      </c>
      <c r="B776" s="338">
        <v>113</v>
      </c>
      <c r="C776" s="169" t="s">
        <v>499</v>
      </c>
      <c r="D776" s="256">
        <v>16096980.140000001</v>
      </c>
      <c r="E776" s="256">
        <v>1864034.4</v>
      </c>
      <c r="F776" s="256">
        <v>17961014.539999999</v>
      </c>
    </row>
    <row r="777" spans="1:6" x14ac:dyDescent="0.25">
      <c r="A777" s="159">
        <v>15</v>
      </c>
      <c r="B777" s="338">
        <v>114</v>
      </c>
      <c r="C777" s="169" t="s">
        <v>609</v>
      </c>
      <c r="D777" s="256">
        <v>67778548.359999999</v>
      </c>
      <c r="E777" s="256">
        <v>4939537.82</v>
      </c>
      <c r="F777" s="256">
        <v>72718086.180000007</v>
      </c>
    </row>
    <row r="778" spans="1:6" x14ac:dyDescent="0.25">
      <c r="A778" s="159">
        <v>15</v>
      </c>
      <c r="B778" s="338">
        <v>115</v>
      </c>
      <c r="C778" s="169" t="s">
        <v>610</v>
      </c>
      <c r="D778" s="256">
        <v>7163039.2599999998</v>
      </c>
      <c r="E778" s="256">
        <v>719804.2</v>
      </c>
      <c r="F778" s="256">
        <v>7882843.46</v>
      </c>
    </row>
    <row r="779" spans="1:6" x14ac:dyDescent="0.25">
      <c r="A779" s="159">
        <v>15</v>
      </c>
      <c r="B779" s="338">
        <v>116</v>
      </c>
      <c r="C779" s="169" t="s">
        <v>611</v>
      </c>
      <c r="D779" s="256">
        <v>1830869.29</v>
      </c>
      <c r="E779" s="256">
        <v>102040.72</v>
      </c>
      <c r="F779" s="256">
        <v>1932910.01</v>
      </c>
    </row>
    <row r="780" spans="1:6" x14ac:dyDescent="0.25">
      <c r="A780" s="159">
        <v>15</v>
      </c>
      <c r="B780" s="338">
        <v>117</v>
      </c>
      <c r="C780" s="169" t="s">
        <v>612</v>
      </c>
      <c r="D780" s="256">
        <v>24123184.600000001</v>
      </c>
      <c r="E780" s="256">
        <v>924653.21</v>
      </c>
      <c r="F780" s="256">
        <v>25047837.809999999</v>
      </c>
    </row>
    <row r="781" spans="1:6" x14ac:dyDescent="0.25">
      <c r="A781" s="159">
        <v>15</v>
      </c>
      <c r="B781" s="338">
        <v>118</v>
      </c>
      <c r="C781" s="169" t="s">
        <v>613</v>
      </c>
      <c r="D781" s="256">
        <v>56559157.549999997</v>
      </c>
      <c r="E781" s="256">
        <v>5416863.3700000001</v>
      </c>
      <c r="F781" s="256">
        <v>61976020.920000002</v>
      </c>
    </row>
    <row r="782" spans="1:6" x14ac:dyDescent="0.25">
      <c r="A782" s="159">
        <v>15</v>
      </c>
      <c r="B782" s="338">
        <v>119</v>
      </c>
      <c r="C782" s="169" t="s">
        <v>614</v>
      </c>
      <c r="D782" s="256">
        <v>24299923.57</v>
      </c>
      <c r="E782" s="256">
        <v>1021200.32</v>
      </c>
      <c r="F782" s="256">
        <v>25321123.890000001</v>
      </c>
    </row>
    <row r="783" spans="1:6" x14ac:dyDescent="0.25">
      <c r="A783" s="159">
        <v>15</v>
      </c>
      <c r="B783" s="338">
        <v>120</v>
      </c>
      <c r="C783" s="169" t="s">
        <v>615</v>
      </c>
      <c r="D783" s="256">
        <v>16881345.84</v>
      </c>
      <c r="E783" s="256">
        <v>2284735.4300000002</v>
      </c>
      <c r="F783" s="256">
        <v>19166081.27</v>
      </c>
    </row>
    <row r="784" spans="1:6" x14ac:dyDescent="0.25">
      <c r="A784" s="159">
        <v>15</v>
      </c>
      <c r="B784" s="338">
        <v>121</v>
      </c>
      <c r="C784" s="169" t="s">
        <v>616</v>
      </c>
      <c r="D784" s="256">
        <v>33225373.32</v>
      </c>
      <c r="E784" s="256">
        <v>2930158.26</v>
      </c>
      <c r="F784" s="256">
        <v>36155531.579999998</v>
      </c>
    </row>
    <row r="785" spans="1:6" x14ac:dyDescent="0.25">
      <c r="A785" s="159">
        <v>15</v>
      </c>
      <c r="B785" s="338">
        <v>122</v>
      </c>
      <c r="C785" s="169" t="s">
        <v>617</v>
      </c>
      <c r="D785" s="256">
        <v>57300021.780000001</v>
      </c>
      <c r="E785" s="256">
        <v>5316381.49</v>
      </c>
      <c r="F785" s="256">
        <v>62616403.270000003</v>
      </c>
    </row>
    <row r="786" spans="1:6" x14ac:dyDescent="0.25">
      <c r="A786" s="159">
        <v>15</v>
      </c>
      <c r="B786" s="338">
        <v>123</v>
      </c>
      <c r="C786" s="169" t="s">
        <v>618</v>
      </c>
      <c r="D786" s="256">
        <v>33112950.710000001</v>
      </c>
      <c r="E786" s="256">
        <v>1651057.24</v>
      </c>
      <c r="F786" s="256">
        <v>34764007.950000003</v>
      </c>
    </row>
    <row r="787" spans="1:6" x14ac:dyDescent="0.25">
      <c r="A787" s="159">
        <v>15</v>
      </c>
      <c r="B787" s="338">
        <v>124</v>
      </c>
      <c r="C787" s="169" t="s">
        <v>619</v>
      </c>
      <c r="D787" s="256">
        <v>146901314.09</v>
      </c>
      <c r="E787" s="256">
        <v>6747892.7300000004</v>
      </c>
      <c r="F787" s="256">
        <v>153649206.81999999</v>
      </c>
    </row>
    <row r="788" spans="1:6" x14ac:dyDescent="0.25">
      <c r="A788" s="159">
        <v>15</v>
      </c>
      <c r="B788" s="338">
        <v>125</v>
      </c>
      <c r="C788" s="169" t="s">
        <v>620</v>
      </c>
      <c r="D788" s="256">
        <v>1323990.79</v>
      </c>
      <c r="E788" s="256">
        <v>163805.09</v>
      </c>
      <c r="F788" s="256">
        <v>1487795.88</v>
      </c>
    </row>
    <row r="789" spans="1:6" x14ac:dyDescent="0.25">
      <c r="A789" s="159">
        <v>16</v>
      </c>
      <c r="B789" s="338">
        <v>1</v>
      </c>
      <c r="C789" s="169" t="s">
        <v>624</v>
      </c>
      <c r="D789" s="324">
        <v>5484341.5</v>
      </c>
      <c r="E789" s="324">
        <v>661806.42000000004</v>
      </c>
      <c r="F789" s="324">
        <v>6146147.9199999999</v>
      </c>
    </row>
    <row r="790" spans="1:6" x14ac:dyDescent="0.25">
      <c r="A790" s="159">
        <v>16</v>
      </c>
      <c r="B790" s="338">
        <v>2</v>
      </c>
      <c r="C790" s="169" t="s">
        <v>625</v>
      </c>
      <c r="D790" s="324">
        <v>8808745</v>
      </c>
      <c r="E790" s="324">
        <v>1031346.66</v>
      </c>
      <c r="F790" s="324">
        <v>9840091.6600000001</v>
      </c>
    </row>
    <row r="791" spans="1:6" x14ac:dyDescent="0.25">
      <c r="A791" s="159">
        <v>16</v>
      </c>
      <c r="B791" s="338">
        <v>3</v>
      </c>
      <c r="C791" s="169" t="s">
        <v>279</v>
      </c>
      <c r="D791" s="324">
        <v>9676359</v>
      </c>
      <c r="E791" s="324">
        <v>1010757.3</v>
      </c>
      <c r="F791" s="324">
        <v>10687116.300000001</v>
      </c>
    </row>
    <row r="792" spans="1:6" x14ac:dyDescent="0.25">
      <c r="A792" s="159">
        <v>16</v>
      </c>
      <c r="B792" s="338">
        <v>4</v>
      </c>
      <c r="C792" s="169" t="s">
        <v>626</v>
      </c>
      <c r="D792" s="324">
        <v>11541561</v>
      </c>
      <c r="E792" s="324">
        <v>570146.47</v>
      </c>
      <c r="F792" s="324">
        <v>12111707.470000001</v>
      </c>
    </row>
    <row r="793" spans="1:6" x14ac:dyDescent="0.25">
      <c r="A793" s="159">
        <v>16</v>
      </c>
      <c r="B793" s="338">
        <v>5</v>
      </c>
      <c r="C793" s="169" t="s">
        <v>627</v>
      </c>
      <c r="D793" s="324">
        <v>7002466.5</v>
      </c>
      <c r="E793" s="324">
        <v>641053.89</v>
      </c>
      <c r="F793" s="324">
        <v>7643520.3899999997</v>
      </c>
    </row>
    <row r="794" spans="1:6" x14ac:dyDescent="0.25">
      <c r="A794" s="159">
        <v>16</v>
      </c>
      <c r="B794" s="338">
        <v>6</v>
      </c>
      <c r="C794" s="169" t="s">
        <v>628</v>
      </c>
      <c r="D794" s="324">
        <v>28748450</v>
      </c>
      <c r="E794" s="324">
        <v>4404852.97</v>
      </c>
      <c r="F794" s="324">
        <v>33153302.969999999</v>
      </c>
    </row>
    <row r="795" spans="1:6" x14ac:dyDescent="0.25">
      <c r="A795" s="159">
        <v>16</v>
      </c>
      <c r="B795" s="338">
        <v>7</v>
      </c>
      <c r="C795" s="169" t="s">
        <v>629</v>
      </c>
      <c r="D795" s="324">
        <v>2999767.5</v>
      </c>
      <c r="E795" s="324">
        <v>171135.97</v>
      </c>
      <c r="F795" s="324">
        <v>3170903.47</v>
      </c>
    </row>
    <row r="796" spans="1:6" x14ac:dyDescent="0.25">
      <c r="A796" s="159">
        <v>16</v>
      </c>
      <c r="B796" s="338">
        <v>8</v>
      </c>
      <c r="C796" s="169" t="s">
        <v>630</v>
      </c>
      <c r="D796" s="324">
        <v>44070700</v>
      </c>
      <c r="E796" s="324">
        <v>2193807.9700000002</v>
      </c>
      <c r="F796" s="324">
        <v>46264507.969999999</v>
      </c>
    </row>
    <row r="797" spans="1:6" x14ac:dyDescent="0.25">
      <c r="A797" s="159">
        <v>16</v>
      </c>
      <c r="B797" s="338">
        <v>9</v>
      </c>
      <c r="C797" s="169" t="s">
        <v>631</v>
      </c>
      <c r="D797" s="324">
        <v>20178352</v>
      </c>
      <c r="E797" s="324">
        <v>1601508.56</v>
      </c>
      <c r="F797" s="324">
        <v>21779860.559999999</v>
      </c>
    </row>
    <row r="798" spans="1:6" x14ac:dyDescent="0.25">
      <c r="A798" s="159">
        <v>16</v>
      </c>
      <c r="B798" s="338">
        <v>10</v>
      </c>
      <c r="C798" s="169" t="s">
        <v>43</v>
      </c>
      <c r="D798" s="324">
        <v>23451152</v>
      </c>
      <c r="E798" s="324">
        <v>1848055.97</v>
      </c>
      <c r="F798" s="324">
        <v>25299207.969999999</v>
      </c>
    </row>
    <row r="799" spans="1:6" x14ac:dyDescent="0.25">
      <c r="A799" s="159">
        <v>16</v>
      </c>
      <c r="B799" s="338">
        <v>11</v>
      </c>
      <c r="C799" s="169" t="s">
        <v>632</v>
      </c>
      <c r="D799" s="324">
        <v>3443013.75</v>
      </c>
      <c r="E799" s="324">
        <v>290712.59000000003</v>
      </c>
      <c r="F799" s="324">
        <v>3733726.34</v>
      </c>
    </row>
    <row r="800" spans="1:6" x14ac:dyDescent="0.25">
      <c r="A800" s="159">
        <v>16</v>
      </c>
      <c r="B800" s="338">
        <v>12</v>
      </c>
      <c r="C800" s="169" t="s">
        <v>633</v>
      </c>
      <c r="D800" s="324">
        <v>7795537</v>
      </c>
      <c r="E800" s="324">
        <v>1920918.46</v>
      </c>
      <c r="F800" s="324">
        <v>9716455.4600000009</v>
      </c>
    </row>
    <row r="801" spans="1:6" x14ac:dyDescent="0.25">
      <c r="A801" s="159">
        <v>16</v>
      </c>
      <c r="B801" s="338">
        <v>13</v>
      </c>
      <c r="C801" s="169" t="s">
        <v>634</v>
      </c>
      <c r="D801" s="324">
        <v>17248300</v>
      </c>
      <c r="E801" s="324">
        <v>851460.75</v>
      </c>
      <c r="F801" s="324">
        <v>18099760.75</v>
      </c>
    </row>
    <row r="802" spans="1:6" x14ac:dyDescent="0.25">
      <c r="A802" s="159">
        <v>16</v>
      </c>
      <c r="B802" s="338">
        <v>14</v>
      </c>
      <c r="C802" s="169" t="s">
        <v>635</v>
      </c>
      <c r="D802" s="324">
        <v>3970988</v>
      </c>
      <c r="E802" s="324">
        <v>706170.73</v>
      </c>
      <c r="F802" s="324">
        <v>4677158.7300000004</v>
      </c>
    </row>
    <row r="803" spans="1:6" x14ac:dyDescent="0.25">
      <c r="A803" s="159">
        <v>16</v>
      </c>
      <c r="B803" s="338">
        <v>15</v>
      </c>
      <c r="C803" s="169" t="s">
        <v>636</v>
      </c>
      <c r="D803" s="324">
        <v>23779496</v>
      </c>
      <c r="E803" s="324">
        <v>1162065.83</v>
      </c>
      <c r="F803" s="324">
        <v>24941561.829999998</v>
      </c>
    </row>
    <row r="804" spans="1:6" x14ac:dyDescent="0.25">
      <c r="A804" s="159">
        <v>16</v>
      </c>
      <c r="B804" s="338">
        <v>16</v>
      </c>
      <c r="C804" s="169" t="s">
        <v>637</v>
      </c>
      <c r="D804" s="324">
        <v>18173780</v>
      </c>
      <c r="E804" s="324">
        <v>789142.79</v>
      </c>
      <c r="F804" s="324">
        <v>18962922.789999999</v>
      </c>
    </row>
    <row r="805" spans="1:6" x14ac:dyDescent="0.25">
      <c r="A805" s="159">
        <v>16</v>
      </c>
      <c r="B805" s="338">
        <v>17</v>
      </c>
      <c r="C805" s="169" t="s">
        <v>638</v>
      </c>
      <c r="D805" s="324">
        <v>28266104</v>
      </c>
      <c r="E805" s="324">
        <v>2121074.0099999998</v>
      </c>
      <c r="F805" s="324">
        <v>30387178.010000002</v>
      </c>
    </row>
    <row r="806" spans="1:6" x14ac:dyDescent="0.25">
      <c r="A806" s="159">
        <v>16</v>
      </c>
      <c r="B806" s="338">
        <v>18</v>
      </c>
      <c r="C806" s="169" t="s">
        <v>639</v>
      </c>
      <c r="D806" s="324">
        <v>6064341.5</v>
      </c>
      <c r="E806" s="324">
        <v>367381.26</v>
      </c>
      <c r="F806" s="324">
        <v>6431722.7599999998</v>
      </c>
    </row>
    <row r="807" spans="1:6" x14ac:dyDescent="0.25">
      <c r="A807" s="159">
        <v>16</v>
      </c>
      <c r="B807" s="338">
        <v>19</v>
      </c>
      <c r="C807" s="169" t="s">
        <v>640</v>
      </c>
      <c r="D807" s="324">
        <v>9657825</v>
      </c>
      <c r="E807" s="324">
        <v>588529</v>
      </c>
      <c r="F807" s="324">
        <v>10246354</v>
      </c>
    </row>
    <row r="808" spans="1:6" x14ac:dyDescent="0.25">
      <c r="A808" s="159">
        <v>16</v>
      </c>
      <c r="B808" s="338">
        <v>20</v>
      </c>
      <c r="C808" s="169" t="s">
        <v>641</v>
      </c>
      <c r="D808" s="324">
        <v>12734481</v>
      </c>
      <c r="E808" s="324">
        <v>1273541.27</v>
      </c>
      <c r="F808" s="324">
        <v>14008022.27</v>
      </c>
    </row>
    <row r="809" spans="1:6" x14ac:dyDescent="0.25">
      <c r="A809" s="159">
        <v>16</v>
      </c>
      <c r="B809" s="338">
        <v>21</v>
      </c>
      <c r="C809" s="169" t="s">
        <v>642</v>
      </c>
      <c r="D809" s="324">
        <v>10845365</v>
      </c>
      <c r="E809" s="324">
        <v>1006594.29</v>
      </c>
      <c r="F809" s="324">
        <v>11851959.289999999</v>
      </c>
    </row>
    <row r="810" spans="1:6" x14ac:dyDescent="0.25">
      <c r="A810" s="159">
        <v>16</v>
      </c>
      <c r="B810" s="338">
        <v>22</v>
      </c>
      <c r="C810" s="169" t="s">
        <v>643</v>
      </c>
      <c r="D810" s="324">
        <v>7307768</v>
      </c>
      <c r="E810" s="324">
        <v>672039.87</v>
      </c>
      <c r="F810" s="324">
        <v>7979807.8700000001</v>
      </c>
    </row>
    <row r="811" spans="1:6" x14ac:dyDescent="0.25">
      <c r="A811" s="159">
        <v>16</v>
      </c>
      <c r="B811" s="338">
        <v>23</v>
      </c>
      <c r="C811" s="169" t="s">
        <v>644</v>
      </c>
      <c r="D811" s="324">
        <v>4451682</v>
      </c>
      <c r="E811" s="324">
        <v>382680.84</v>
      </c>
      <c r="F811" s="324">
        <v>4834362.84</v>
      </c>
    </row>
    <row r="812" spans="1:6" x14ac:dyDescent="0.25">
      <c r="A812" s="159">
        <v>16</v>
      </c>
      <c r="B812" s="338">
        <v>24</v>
      </c>
      <c r="C812" s="169" t="s">
        <v>645</v>
      </c>
      <c r="D812" s="324">
        <v>14090986</v>
      </c>
      <c r="E812" s="324">
        <v>1373826.23</v>
      </c>
      <c r="F812" s="324">
        <v>15464812.23</v>
      </c>
    </row>
    <row r="813" spans="1:6" x14ac:dyDescent="0.25">
      <c r="A813" s="159">
        <v>16</v>
      </c>
      <c r="B813" s="338">
        <v>25</v>
      </c>
      <c r="C813" s="169" t="s">
        <v>646</v>
      </c>
      <c r="D813" s="324">
        <v>19202668</v>
      </c>
      <c r="E813" s="324">
        <v>2655189.25</v>
      </c>
      <c r="F813" s="324">
        <v>21857857.25</v>
      </c>
    </row>
    <row r="814" spans="1:6" x14ac:dyDescent="0.25">
      <c r="A814" s="159">
        <v>16</v>
      </c>
      <c r="B814" s="338">
        <v>26</v>
      </c>
      <c r="C814" s="169" t="s">
        <v>647</v>
      </c>
      <c r="D814" s="324">
        <v>14303210</v>
      </c>
      <c r="E814" s="324">
        <v>517382.46</v>
      </c>
      <c r="F814" s="324">
        <v>14820592.460000001</v>
      </c>
    </row>
    <row r="815" spans="1:6" x14ac:dyDescent="0.25">
      <c r="A815" s="159">
        <v>16</v>
      </c>
      <c r="B815" s="338">
        <v>27</v>
      </c>
      <c r="C815" s="169" t="s">
        <v>648</v>
      </c>
      <c r="D815" s="324">
        <v>3675346</v>
      </c>
      <c r="E815" s="324">
        <v>151509.09</v>
      </c>
      <c r="F815" s="324">
        <v>3826855.09</v>
      </c>
    </row>
    <row r="816" spans="1:6" x14ac:dyDescent="0.25">
      <c r="A816" s="159">
        <v>16</v>
      </c>
      <c r="B816" s="338">
        <v>28</v>
      </c>
      <c r="C816" s="169" t="s">
        <v>649</v>
      </c>
      <c r="D816" s="324">
        <v>2039490.75</v>
      </c>
      <c r="E816" s="324">
        <v>69263.86</v>
      </c>
      <c r="F816" s="324">
        <v>2108754.61</v>
      </c>
    </row>
    <row r="817" spans="1:6" x14ac:dyDescent="0.25">
      <c r="A817" s="159">
        <v>16</v>
      </c>
      <c r="B817" s="338">
        <v>29</v>
      </c>
      <c r="C817" s="169" t="s">
        <v>650</v>
      </c>
      <c r="D817" s="324">
        <v>14434900</v>
      </c>
      <c r="E817" s="324">
        <v>1219011.52</v>
      </c>
      <c r="F817" s="324">
        <v>15653911.52</v>
      </c>
    </row>
    <row r="818" spans="1:6" x14ac:dyDescent="0.25">
      <c r="A818" s="159">
        <v>16</v>
      </c>
      <c r="B818" s="338">
        <v>30</v>
      </c>
      <c r="C818" s="169" t="s">
        <v>651</v>
      </c>
      <c r="D818" s="324">
        <v>7750825</v>
      </c>
      <c r="E818" s="324">
        <v>427091.89</v>
      </c>
      <c r="F818" s="324">
        <v>8177916.8899999997</v>
      </c>
    </row>
    <row r="819" spans="1:6" x14ac:dyDescent="0.25">
      <c r="A819" s="159">
        <v>16</v>
      </c>
      <c r="B819" s="338">
        <v>31</v>
      </c>
      <c r="C819" s="169" t="s">
        <v>652</v>
      </c>
      <c r="D819" s="324">
        <v>20186024</v>
      </c>
      <c r="E819" s="324">
        <v>1100161.8400000001</v>
      </c>
      <c r="F819" s="324">
        <v>21286185.84</v>
      </c>
    </row>
    <row r="820" spans="1:6" x14ac:dyDescent="0.25">
      <c r="A820" s="159">
        <v>16</v>
      </c>
      <c r="B820" s="338">
        <v>32</v>
      </c>
      <c r="C820" s="169" t="s">
        <v>653</v>
      </c>
      <c r="D820" s="324">
        <v>10246903</v>
      </c>
      <c r="E820" s="324">
        <v>1025370.41</v>
      </c>
      <c r="F820" s="324">
        <v>11272273.41</v>
      </c>
    </row>
    <row r="821" spans="1:6" x14ac:dyDescent="0.25">
      <c r="A821" s="159">
        <v>16</v>
      </c>
      <c r="B821" s="338">
        <v>33</v>
      </c>
      <c r="C821" s="169" t="s">
        <v>654</v>
      </c>
      <c r="D821" s="324">
        <v>7314287.5</v>
      </c>
      <c r="E821" s="324">
        <v>912973.26</v>
      </c>
      <c r="F821" s="324">
        <v>8227260.7599999998</v>
      </c>
    </row>
    <row r="822" spans="1:6" x14ac:dyDescent="0.25">
      <c r="A822" s="159">
        <v>16</v>
      </c>
      <c r="B822" s="338">
        <v>34</v>
      </c>
      <c r="C822" s="169" t="s">
        <v>52</v>
      </c>
      <c r="D822" s="324">
        <v>50048824</v>
      </c>
      <c r="E822" s="324">
        <v>6467134.2300000004</v>
      </c>
      <c r="F822" s="324">
        <v>56515958.229999997</v>
      </c>
    </row>
    <row r="823" spans="1:6" x14ac:dyDescent="0.25">
      <c r="A823" s="159">
        <v>16</v>
      </c>
      <c r="B823" s="338">
        <v>35</v>
      </c>
      <c r="C823" s="169" t="s">
        <v>655</v>
      </c>
      <c r="D823" s="324">
        <v>29910146</v>
      </c>
      <c r="E823" s="324">
        <v>2219098.29</v>
      </c>
      <c r="F823" s="324">
        <v>32129244.289999999</v>
      </c>
    </row>
    <row r="824" spans="1:6" x14ac:dyDescent="0.25">
      <c r="A824" s="159">
        <v>16</v>
      </c>
      <c r="B824" s="338">
        <v>36</v>
      </c>
      <c r="C824" s="169" t="s">
        <v>656</v>
      </c>
      <c r="D824" s="324">
        <v>4426251.5</v>
      </c>
      <c r="E824" s="324">
        <v>294714.39</v>
      </c>
      <c r="F824" s="324">
        <v>4720965.8899999997</v>
      </c>
    </row>
    <row r="825" spans="1:6" x14ac:dyDescent="0.25">
      <c r="A825" s="159">
        <v>16</v>
      </c>
      <c r="B825" s="338">
        <v>37</v>
      </c>
      <c r="C825" s="169" t="s">
        <v>657</v>
      </c>
      <c r="D825" s="324">
        <v>7740628.5</v>
      </c>
      <c r="E825" s="324">
        <v>287849.90999999997</v>
      </c>
      <c r="F825" s="324">
        <v>8028478.4100000001</v>
      </c>
    </row>
    <row r="826" spans="1:6" x14ac:dyDescent="0.25">
      <c r="A826" s="159">
        <v>16</v>
      </c>
      <c r="B826" s="338">
        <v>38</v>
      </c>
      <c r="C826" s="169" t="s">
        <v>658</v>
      </c>
      <c r="D826" s="324">
        <v>40334184</v>
      </c>
      <c r="E826" s="324">
        <v>3664748.41</v>
      </c>
      <c r="F826" s="324">
        <v>43998932.409999996</v>
      </c>
    </row>
    <row r="827" spans="1:6" x14ac:dyDescent="0.25">
      <c r="A827" s="159">
        <v>16</v>
      </c>
      <c r="B827" s="338">
        <v>39</v>
      </c>
      <c r="C827" s="169" t="s">
        <v>659</v>
      </c>
      <c r="D827" s="324">
        <v>6297556</v>
      </c>
      <c r="E827" s="324">
        <v>275501.93</v>
      </c>
      <c r="F827" s="324">
        <v>6573057.9299999997</v>
      </c>
    </row>
    <row r="828" spans="1:6" x14ac:dyDescent="0.25">
      <c r="A828" s="159">
        <v>16</v>
      </c>
      <c r="B828" s="338">
        <v>40</v>
      </c>
      <c r="C828" s="169" t="s">
        <v>660</v>
      </c>
      <c r="D828" s="324">
        <v>7987433.5</v>
      </c>
      <c r="E828" s="324">
        <v>880822.01</v>
      </c>
      <c r="F828" s="324">
        <v>8868255.5099999998</v>
      </c>
    </row>
    <row r="829" spans="1:6" x14ac:dyDescent="0.25">
      <c r="A829" s="159">
        <v>16</v>
      </c>
      <c r="B829" s="338">
        <v>41</v>
      </c>
      <c r="C829" s="169" t="s">
        <v>661</v>
      </c>
      <c r="D829" s="324">
        <v>9743213</v>
      </c>
      <c r="E829" s="324">
        <v>621935.44999999995</v>
      </c>
      <c r="F829" s="324">
        <v>10365148.449999999</v>
      </c>
    </row>
    <row r="830" spans="1:6" x14ac:dyDescent="0.25">
      <c r="A830" s="159">
        <v>16</v>
      </c>
      <c r="B830" s="338">
        <v>42</v>
      </c>
      <c r="C830" s="169" t="s">
        <v>662</v>
      </c>
      <c r="D830" s="324">
        <v>3150647.75</v>
      </c>
      <c r="E830" s="324">
        <v>410317.52</v>
      </c>
      <c r="F830" s="324">
        <v>3560965.27</v>
      </c>
    </row>
    <row r="831" spans="1:6" x14ac:dyDescent="0.25">
      <c r="A831" s="159">
        <v>16</v>
      </c>
      <c r="B831" s="338">
        <v>43</v>
      </c>
      <c r="C831" s="169" t="s">
        <v>663</v>
      </c>
      <c r="D831" s="324">
        <v>9445253</v>
      </c>
      <c r="E831" s="324">
        <v>1829873.33</v>
      </c>
      <c r="F831" s="324">
        <v>11275126.33</v>
      </c>
    </row>
    <row r="832" spans="1:6" x14ac:dyDescent="0.25">
      <c r="A832" s="159">
        <v>16</v>
      </c>
      <c r="B832" s="338">
        <v>44</v>
      </c>
      <c r="C832" s="169" t="s">
        <v>53</v>
      </c>
      <c r="D832" s="324">
        <v>10358449</v>
      </c>
      <c r="E832" s="324">
        <v>445362.16</v>
      </c>
      <c r="F832" s="324">
        <v>10803811.16</v>
      </c>
    </row>
    <row r="833" spans="1:6" x14ac:dyDescent="0.25">
      <c r="A833" s="159">
        <v>16</v>
      </c>
      <c r="B833" s="338">
        <v>45</v>
      </c>
      <c r="C833" s="169" t="s">
        <v>664</v>
      </c>
      <c r="D833" s="324">
        <v>5680611</v>
      </c>
      <c r="E833" s="324">
        <v>643668.44999999995</v>
      </c>
      <c r="F833" s="324">
        <v>6324279.4500000002</v>
      </c>
    </row>
    <row r="834" spans="1:6" x14ac:dyDescent="0.25">
      <c r="A834" s="159">
        <v>16</v>
      </c>
      <c r="B834" s="338">
        <v>46</v>
      </c>
      <c r="C834" s="169" t="s">
        <v>54</v>
      </c>
      <c r="D834" s="324">
        <v>11889028</v>
      </c>
      <c r="E834" s="324">
        <v>1047006.27</v>
      </c>
      <c r="F834" s="324">
        <v>12936034.27</v>
      </c>
    </row>
    <row r="835" spans="1:6" x14ac:dyDescent="0.25">
      <c r="A835" s="159">
        <v>16</v>
      </c>
      <c r="B835" s="338">
        <v>47</v>
      </c>
      <c r="C835" s="169" t="s">
        <v>665</v>
      </c>
      <c r="D835" s="324">
        <v>22828858</v>
      </c>
      <c r="E835" s="324">
        <v>1417700.41</v>
      </c>
      <c r="F835" s="324">
        <v>24246558.41</v>
      </c>
    </row>
    <row r="836" spans="1:6" x14ac:dyDescent="0.25">
      <c r="A836" s="159">
        <v>16</v>
      </c>
      <c r="B836" s="338">
        <v>48</v>
      </c>
      <c r="C836" s="169" t="s">
        <v>666</v>
      </c>
      <c r="D836" s="324">
        <v>3453318</v>
      </c>
      <c r="E836" s="324">
        <v>216103.45</v>
      </c>
      <c r="F836" s="324">
        <v>3669421.45</v>
      </c>
    </row>
    <row r="837" spans="1:6" x14ac:dyDescent="0.25">
      <c r="A837" s="159">
        <v>16</v>
      </c>
      <c r="B837" s="338">
        <v>49</v>
      </c>
      <c r="C837" s="169" t="s">
        <v>667</v>
      </c>
      <c r="D837" s="324">
        <v>29178646</v>
      </c>
      <c r="E837" s="324">
        <v>1740742.54</v>
      </c>
      <c r="F837" s="324">
        <v>30919388.539999999</v>
      </c>
    </row>
    <row r="838" spans="1:6" x14ac:dyDescent="0.25">
      <c r="A838" s="159">
        <v>16</v>
      </c>
      <c r="B838" s="338">
        <v>50</v>
      </c>
      <c r="C838" s="169" t="s">
        <v>668</v>
      </c>
      <c r="D838" s="324">
        <v>60810836</v>
      </c>
      <c r="E838" s="324">
        <v>4834662.24</v>
      </c>
      <c r="F838" s="324">
        <v>65645498.240000002</v>
      </c>
    </row>
    <row r="839" spans="1:6" x14ac:dyDescent="0.25">
      <c r="A839" s="159">
        <v>16</v>
      </c>
      <c r="B839" s="338">
        <v>51</v>
      </c>
      <c r="C839" s="169" t="s">
        <v>669</v>
      </c>
      <c r="D839" s="324">
        <v>3160232.75</v>
      </c>
      <c r="E839" s="324">
        <v>213061.19</v>
      </c>
      <c r="F839" s="324">
        <v>3373293.94</v>
      </c>
    </row>
    <row r="840" spans="1:6" x14ac:dyDescent="0.25">
      <c r="A840" s="159">
        <v>16</v>
      </c>
      <c r="B840" s="338">
        <v>52</v>
      </c>
      <c r="C840" s="169" t="s">
        <v>670</v>
      </c>
      <c r="D840" s="324">
        <v>14360116</v>
      </c>
      <c r="E840" s="324">
        <v>4059778.81</v>
      </c>
      <c r="F840" s="324">
        <v>18419894.809999999</v>
      </c>
    </row>
    <row r="841" spans="1:6" x14ac:dyDescent="0.25">
      <c r="A841" s="159">
        <v>16</v>
      </c>
      <c r="B841" s="338">
        <v>53</v>
      </c>
      <c r="C841" s="169" t="s">
        <v>671</v>
      </c>
      <c r="D841" s="324">
        <v>113285944</v>
      </c>
      <c r="E841" s="324">
        <v>15779850.34</v>
      </c>
      <c r="F841" s="324">
        <v>129065794.34</v>
      </c>
    </row>
    <row r="842" spans="1:6" x14ac:dyDescent="0.25">
      <c r="A842" s="159">
        <v>16</v>
      </c>
      <c r="B842" s="338">
        <v>54</v>
      </c>
      <c r="C842" s="169" t="s">
        <v>58</v>
      </c>
      <c r="D842" s="324">
        <v>10975841</v>
      </c>
      <c r="E842" s="324">
        <v>337866.26</v>
      </c>
      <c r="F842" s="324">
        <v>11313707.26</v>
      </c>
    </row>
    <row r="843" spans="1:6" x14ac:dyDescent="0.25">
      <c r="A843" s="159">
        <v>16</v>
      </c>
      <c r="B843" s="338">
        <v>55</v>
      </c>
      <c r="C843" s="169" t="s">
        <v>672</v>
      </c>
      <c r="D843" s="324">
        <v>16076276</v>
      </c>
      <c r="E843" s="324">
        <v>2694659.73</v>
      </c>
      <c r="F843" s="324">
        <v>18770935.73</v>
      </c>
    </row>
    <row r="844" spans="1:6" x14ac:dyDescent="0.25">
      <c r="A844" s="159">
        <v>16</v>
      </c>
      <c r="B844" s="338">
        <v>56</v>
      </c>
      <c r="C844" s="169" t="s">
        <v>673</v>
      </c>
      <c r="D844" s="324">
        <v>23247488</v>
      </c>
      <c r="E844" s="324">
        <v>2679434.7400000002</v>
      </c>
      <c r="F844" s="324">
        <v>25926922.739999998</v>
      </c>
    </row>
    <row r="845" spans="1:6" x14ac:dyDescent="0.25">
      <c r="A845" s="159">
        <v>16</v>
      </c>
      <c r="B845" s="338">
        <v>57</v>
      </c>
      <c r="C845" s="169" t="s">
        <v>674</v>
      </c>
      <c r="D845" s="324">
        <v>22282430</v>
      </c>
      <c r="E845" s="324">
        <v>972081.06</v>
      </c>
      <c r="F845" s="324">
        <v>23254511.059999999</v>
      </c>
    </row>
    <row r="846" spans="1:6" x14ac:dyDescent="0.25">
      <c r="A846" s="159">
        <v>16</v>
      </c>
      <c r="B846" s="338">
        <v>58</v>
      </c>
      <c r="C846" s="169" t="s">
        <v>675</v>
      </c>
      <c r="D846" s="324">
        <v>3821430</v>
      </c>
      <c r="E846" s="324">
        <v>1030371.53</v>
      </c>
      <c r="F846" s="324">
        <v>4851801.53</v>
      </c>
    </row>
    <row r="847" spans="1:6" x14ac:dyDescent="0.25">
      <c r="A847" s="159">
        <v>16</v>
      </c>
      <c r="B847" s="338">
        <v>59</v>
      </c>
      <c r="C847" s="169" t="s">
        <v>676</v>
      </c>
      <c r="D847" s="324">
        <v>6240673</v>
      </c>
      <c r="E847" s="324">
        <v>554402.28</v>
      </c>
      <c r="F847" s="324">
        <v>6795075.2800000003</v>
      </c>
    </row>
    <row r="848" spans="1:6" x14ac:dyDescent="0.25">
      <c r="A848" s="159">
        <v>16</v>
      </c>
      <c r="B848" s="338">
        <v>60</v>
      </c>
      <c r="C848" s="169" t="s">
        <v>677</v>
      </c>
      <c r="D848" s="324">
        <v>3642429.5</v>
      </c>
      <c r="E848" s="324">
        <v>268936.71000000002</v>
      </c>
      <c r="F848" s="324">
        <v>3911366.21</v>
      </c>
    </row>
    <row r="849" spans="1:6" x14ac:dyDescent="0.25">
      <c r="A849" s="159">
        <v>16</v>
      </c>
      <c r="B849" s="338">
        <v>61</v>
      </c>
      <c r="C849" s="169" t="s">
        <v>62</v>
      </c>
      <c r="D849" s="324">
        <v>20670184</v>
      </c>
      <c r="E849" s="324">
        <v>2067544.31</v>
      </c>
      <c r="F849" s="324">
        <v>22737728.309999999</v>
      </c>
    </row>
    <row r="850" spans="1:6" x14ac:dyDescent="0.25">
      <c r="A850" s="159">
        <v>16</v>
      </c>
      <c r="B850" s="338">
        <v>62</v>
      </c>
      <c r="C850" s="169" t="s">
        <v>678</v>
      </c>
      <c r="D850" s="324">
        <v>8753635</v>
      </c>
      <c r="E850" s="324">
        <v>705358.16</v>
      </c>
      <c r="F850" s="324">
        <v>9458993.1600000001</v>
      </c>
    </row>
    <row r="851" spans="1:6" x14ac:dyDescent="0.25">
      <c r="A851" s="159">
        <v>16</v>
      </c>
      <c r="B851" s="338">
        <v>63</v>
      </c>
      <c r="C851" s="169" t="s">
        <v>679</v>
      </c>
      <c r="D851" s="324">
        <v>19492824</v>
      </c>
      <c r="E851" s="324">
        <v>959532.27</v>
      </c>
      <c r="F851" s="324">
        <v>20452356.27</v>
      </c>
    </row>
    <row r="852" spans="1:6" x14ac:dyDescent="0.25">
      <c r="A852" s="159">
        <v>16</v>
      </c>
      <c r="B852" s="338">
        <v>64</v>
      </c>
      <c r="C852" s="169" t="s">
        <v>680</v>
      </c>
      <c r="D852" s="324">
        <v>20911658</v>
      </c>
      <c r="E852" s="324">
        <v>1957920.4</v>
      </c>
      <c r="F852" s="324">
        <v>22869578.399999999</v>
      </c>
    </row>
    <row r="853" spans="1:6" x14ac:dyDescent="0.25">
      <c r="A853" s="159">
        <v>16</v>
      </c>
      <c r="B853" s="338">
        <v>65</v>
      </c>
      <c r="C853" s="169" t="s">
        <v>681</v>
      </c>
      <c r="D853" s="324">
        <v>23469622</v>
      </c>
      <c r="E853" s="324">
        <v>2631937.83</v>
      </c>
      <c r="F853" s="324">
        <v>26101559.829999998</v>
      </c>
    </row>
    <row r="854" spans="1:6" x14ac:dyDescent="0.25">
      <c r="A854" s="159">
        <v>16</v>
      </c>
      <c r="B854" s="338">
        <v>66</v>
      </c>
      <c r="C854" s="169" t="s">
        <v>682</v>
      </c>
      <c r="D854" s="324">
        <v>40708248</v>
      </c>
      <c r="E854" s="324">
        <v>3874483.4</v>
      </c>
      <c r="F854" s="324">
        <v>44582731.399999999</v>
      </c>
    </row>
    <row r="855" spans="1:6" x14ac:dyDescent="0.25">
      <c r="A855" s="159">
        <v>16</v>
      </c>
      <c r="B855" s="338">
        <v>67</v>
      </c>
      <c r="C855" s="169" t="s">
        <v>683</v>
      </c>
      <c r="D855" s="324">
        <v>16153812</v>
      </c>
      <c r="E855" s="324">
        <v>754604.13</v>
      </c>
      <c r="F855" s="324">
        <v>16908416.129999999</v>
      </c>
    </row>
    <row r="856" spans="1:6" x14ac:dyDescent="0.25">
      <c r="A856" s="159">
        <v>16</v>
      </c>
      <c r="B856" s="338">
        <v>68</v>
      </c>
      <c r="C856" s="169" t="s">
        <v>684</v>
      </c>
      <c r="D856" s="324">
        <v>2972907.5</v>
      </c>
      <c r="E856" s="324">
        <v>1109910.44</v>
      </c>
      <c r="F856" s="324">
        <v>4082817.94</v>
      </c>
    </row>
    <row r="857" spans="1:6" x14ac:dyDescent="0.25">
      <c r="A857" s="159">
        <v>16</v>
      </c>
      <c r="B857" s="338">
        <v>69</v>
      </c>
      <c r="C857" s="169" t="s">
        <v>685</v>
      </c>
      <c r="D857" s="324">
        <v>15449238</v>
      </c>
      <c r="E857" s="324">
        <v>1780212.52</v>
      </c>
      <c r="F857" s="324">
        <v>17229450.52</v>
      </c>
    </row>
    <row r="858" spans="1:6" x14ac:dyDescent="0.25">
      <c r="A858" s="159">
        <v>16</v>
      </c>
      <c r="B858" s="338">
        <v>70</v>
      </c>
      <c r="C858" s="169" t="s">
        <v>686</v>
      </c>
      <c r="D858" s="324">
        <v>2576480.5</v>
      </c>
      <c r="E858" s="324">
        <v>276392.15999999997</v>
      </c>
      <c r="F858" s="324">
        <v>2852872.66</v>
      </c>
    </row>
    <row r="859" spans="1:6" x14ac:dyDescent="0.25">
      <c r="A859" s="159">
        <v>16</v>
      </c>
      <c r="B859" s="338">
        <v>71</v>
      </c>
      <c r="C859" s="169" t="s">
        <v>687</v>
      </c>
      <c r="D859" s="324">
        <v>59436960</v>
      </c>
      <c r="E859" s="324">
        <v>3089424.49</v>
      </c>
      <c r="F859" s="324">
        <v>62526384.490000002</v>
      </c>
    </row>
    <row r="860" spans="1:6" x14ac:dyDescent="0.25">
      <c r="A860" s="159">
        <v>16</v>
      </c>
      <c r="B860" s="338">
        <v>72</v>
      </c>
      <c r="C860" s="169" t="s">
        <v>688</v>
      </c>
      <c r="D860" s="324">
        <v>11212061</v>
      </c>
      <c r="E860" s="324">
        <v>624671.12</v>
      </c>
      <c r="F860" s="324">
        <v>11836732.119999999</v>
      </c>
    </row>
    <row r="861" spans="1:6" x14ac:dyDescent="0.25">
      <c r="A861" s="159">
        <v>16</v>
      </c>
      <c r="B861" s="338">
        <v>73</v>
      </c>
      <c r="C861" s="169" t="s">
        <v>689</v>
      </c>
      <c r="D861" s="324">
        <v>11151705</v>
      </c>
      <c r="E861" s="324">
        <v>1139999.5</v>
      </c>
      <c r="F861" s="324">
        <v>12291704.5</v>
      </c>
    </row>
    <row r="862" spans="1:6" x14ac:dyDescent="0.25">
      <c r="A862" s="159">
        <v>16</v>
      </c>
      <c r="B862" s="338">
        <v>74</v>
      </c>
      <c r="C862" s="169" t="s">
        <v>690</v>
      </c>
      <c r="D862" s="324">
        <v>4508990.5</v>
      </c>
      <c r="E862" s="324">
        <v>349499.38</v>
      </c>
      <c r="F862" s="324">
        <v>4858489.88</v>
      </c>
    </row>
    <row r="863" spans="1:6" x14ac:dyDescent="0.25">
      <c r="A863" s="159">
        <v>16</v>
      </c>
      <c r="B863" s="338">
        <v>75</v>
      </c>
      <c r="C863" s="169" t="s">
        <v>691</v>
      </c>
      <c r="D863" s="324">
        <v>20307450</v>
      </c>
      <c r="E863" s="324">
        <v>3514226.83</v>
      </c>
      <c r="F863" s="324">
        <v>23821676.829999998</v>
      </c>
    </row>
    <row r="864" spans="1:6" x14ac:dyDescent="0.25">
      <c r="A864" s="159">
        <v>16</v>
      </c>
      <c r="B864" s="338">
        <v>76</v>
      </c>
      <c r="C864" s="169" t="s">
        <v>692</v>
      </c>
      <c r="D864" s="324">
        <v>8504809</v>
      </c>
      <c r="E864" s="324">
        <v>1342163.8500000001</v>
      </c>
      <c r="F864" s="324">
        <v>9846972.8499999996</v>
      </c>
    </row>
    <row r="865" spans="1:6" x14ac:dyDescent="0.25">
      <c r="A865" s="159">
        <v>16</v>
      </c>
      <c r="B865" s="338">
        <v>77</v>
      </c>
      <c r="C865" s="169" t="s">
        <v>197</v>
      </c>
      <c r="D865" s="324">
        <v>15971228</v>
      </c>
      <c r="E865" s="324">
        <v>1519314.45</v>
      </c>
      <c r="F865" s="324">
        <v>17490542.449999999</v>
      </c>
    </row>
    <row r="866" spans="1:6" x14ac:dyDescent="0.25">
      <c r="A866" s="159">
        <v>16</v>
      </c>
      <c r="B866" s="338">
        <v>78</v>
      </c>
      <c r="C866" s="169" t="s">
        <v>693</v>
      </c>
      <c r="D866" s="324">
        <v>7955030.5</v>
      </c>
      <c r="E866" s="324">
        <v>622824.25</v>
      </c>
      <c r="F866" s="324">
        <v>8577854.75</v>
      </c>
    </row>
    <row r="867" spans="1:6" x14ac:dyDescent="0.25">
      <c r="A867" s="159">
        <v>16</v>
      </c>
      <c r="B867" s="338">
        <v>79</v>
      </c>
      <c r="C867" s="169" t="s">
        <v>694</v>
      </c>
      <c r="D867" s="324">
        <v>25444144</v>
      </c>
      <c r="E867" s="324">
        <v>3258403.28</v>
      </c>
      <c r="F867" s="324">
        <v>28702547.280000001</v>
      </c>
    </row>
    <row r="868" spans="1:6" x14ac:dyDescent="0.25">
      <c r="A868" s="159">
        <v>16</v>
      </c>
      <c r="B868" s="338">
        <v>80</v>
      </c>
      <c r="C868" s="169" t="s">
        <v>695</v>
      </c>
      <c r="D868" s="324">
        <v>17366934</v>
      </c>
      <c r="E868" s="324">
        <v>1309640.26</v>
      </c>
      <c r="F868" s="324">
        <v>18676574.260000002</v>
      </c>
    </row>
    <row r="869" spans="1:6" x14ac:dyDescent="0.25">
      <c r="A869" s="159">
        <v>16</v>
      </c>
      <c r="B869" s="338">
        <v>81</v>
      </c>
      <c r="C869" s="169" t="s">
        <v>696</v>
      </c>
      <c r="D869" s="324">
        <v>15442620</v>
      </c>
      <c r="E869" s="324">
        <v>827880.42</v>
      </c>
      <c r="F869" s="324">
        <v>16270500.42</v>
      </c>
    </row>
    <row r="870" spans="1:6" x14ac:dyDescent="0.25">
      <c r="A870" s="159">
        <v>16</v>
      </c>
      <c r="B870" s="338">
        <v>82</v>
      </c>
      <c r="C870" s="169" t="s">
        <v>697</v>
      </c>
      <c r="D870" s="324">
        <v>30801398</v>
      </c>
      <c r="E870" s="324">
        <v>3512985.66</v>
      </c>
      <c r="F870" s="324">
        <v>34314383.659999996</v>
      </c>
    </row>
    <row r="871" spans="1:6" x14ac:dyDescent="0.25">
      <c r="A871" s="159">
        <v>16</v>
      </c>
      <c r="B871" s="338">
        <v>83</v>
      </c>
      <c r="C871" s="169" t="s">
        <v>698</v>
      </c>
      <c r="D871" s="324">
        <v>14666394</v>
      </c>
      <c r="E871" s="324">
        <v>2149061</v>
      </c>
      <c r="F871" s="324">
        <v>16815455</v>
      </c>
    </row>
    <row r="872" spans="1:6" x14ac:dyDescent="0.25">
      <c r="A872" s="159">
        <v>16</v>
      </c>
      <c r="B872" s="338">
        <v>84</v>
      </c>
      <c r="C872" s="169" t="s">
        <v>699</v>
      </c>
      <c r="D872" s="324">
        <v>14197606</v>
      </c>
      <c r="E872" s="324">
        <v>1544169.07</v>
      </c>
      <c r="F872" s="324">
        <v>15741775.07</v>
      </c>
    </row>
    <row r="873" spans="1:6" x14ac:dyDescent="0.25">
      <c r="A873" s="159">
        <v>16</v>
      </c>
      <c r="B873" s="338">
        <v>85</v>
      </c>
      <c r="C873" s="169" t="s">
        <v>700</v>
      </c>
      <c r="D873" s="324">
        <v>7703878</v>
      </c>
      <c r="E873" s="324">
        <v>1433172.68</v>
      </c>
      <c r="F873" s="324">
        <v>9137050.6799999997</v>
      </c>
    </row>
    <row r="874" spans="1:6" x14ac:dyDescent="0.25">
      <c r="A874" s="159">
        <v>16</v>
      </c>
      <c r="B874" s="338">
        <v>86</v>
      </c>
      <c r="C874" s="169" t="s">
        <v>701</v>
      </c>
      <c r="D874" s="324">
        <v>7385606</v>
      </c>
      <c r="E874" s="324">
        <v>474241.01</v>
      </c>
      <c r="F874" s="324">
        <v>7859847.0099999998</v>
      </c>
    </row>
    <row r="875" spans="1:6" x14ac:dyDescent="0.25">
      <c r="A875" s="159">
        <v>16</v>
      </c>
      <c r="B875" s="338">
        <v>87</v>
      </c>
      <c r="C875" s="169" t="s">
        <v>702</v>
      </c>
      <c r="D875" s="324">
        <v>2754093.25</v>
      </c>
      <c r="E875" s="324">
        <v>356884.44</v>
      </c>
      <c r="F875" s="324">
        <v>3110977.69</v>
      </c>
    </row>
    <row r="876" spans="1:6" x14ac:dyDescent="0.25">
      <c r="A876" s="159">
        <v>16</v>
      </c>
      <c r="B876" s="338">
        <v>88</v>
      </c>
      <c r="C876" s="169" t="s">
        <v>703</v>
      </c>
      <c r="D876" s="324">
        <v>10743887</v>
      </c>
      <c r="E876" s="324">
        <v>1272015.1599999999</v>
      </c>
      <c r="F876" s="324">
        <v>12015902.16</v>
      </c>
    </row>
    <row r="877" spans="1:6" x14ac:dyDescent="0.25">
      <c r="A877" s="159">
        <v>16</v>
      </c>
      <c r="B877" s="338">
        <v>89</v>
      </c>
      <c r="C877" s="169" t="s">
        <v>704</v>
      </c>
      <c r="D877" s="324">
        <v>6233819</v>
      </c>
      <c r="E877" s="324">
        <v>1249505.07</v>
      </c>
      <c r="F877" s="324">
        <v>7483324.0700000003</v>
      </c>
    </row>
    <row r="878" spans="1:6" x14ac:dyDescent="0.25">
      <c r="A878" s="159">
        <v>16</v>
      </c>
      <c r="B878" s="338">
        <v>90</v>
      </c>
      <c r="C878" s="169" t="s">
        <v>705</v>
      </c>
      <c r="D878" s="324">
        <v>5212378.5</v>
      </c>
      <c r="E878" s="324">
        <v>853734.51</v>
      </c>
      <c r="F878" s="324">
        <v>6066113.0099999998</v>
      </c>
    </row>
    <row r="879" spans="1:6" x14ac:dyDescent="0.25">
      <c r="A879" s="159">
        <v>16</v>
      </c>
      <c r="B879" s="338">
        <v>91</v>
      </c>
      <c r="C879" s="169" t="s">
        <v>706</v>
      </c>
      <c r="D879" s="324">
        <v>4469795.5</v>
      </c>
      <c r="E879" s="324">
        <v>401201.14</v>
      </c>
      <c r="F879" s="324">
        <v>4870996.6399999997</v>
      </c>
    </row>
    <row r="880" spans="1:6" x14ac:dyDescent="0.25">
      <c r="A880" s="159">
        <v>16</v>
      </c>
      <c r="B880" s="338">
        <v>92</v>
      </c>
      <c r="C880" s="169" t="s">
        <v>707</v>
      </c>
      <c r="D880" s="324">
        <v>26595422</v>
      </c>
      <c r="E880" s="324">
        <v>1456162.7</v>
      </c>
      <c r="F880" s="324">
        <v>28051584.699999999</v>
      </c>
    </row>
    <row r="881" spans="1:6" x14ac:dyDescent="0.25">
      <c r="A881" s="159">
        <v>16</v>
      </c>
      <c r="B881" s="338">
        <v>93</v>
      </c>
      <c r="C881" s="169" t="s">
        <v>708</v>
      </c>
      <c r="D881" s="324">
        <v>14824333</v>
      </c>
      <c r="E881" s="324">
        <v>1574413.42</v>
      </c>
      <c r="F881" s="324">
        <v>16398746.42</v>
      </c>
    </row>
    <row r="882" spans="1:6" x14ac:dyDescent="0.25">
      <c r="A882" s="159">
        <v>16</v>
      </c>
      <c r="B882" s="338">
        <v>94</v>
      </c>
      <c r="C882" s="169" t="s">
        <v>709</v>
      </c>
      <c r="D882" s="324">
        <v>4264048.5</v>
      </c>
      <c r="E882" s="324">
        <v>216161.93</v>
      </c>
      <c r="F882" s="324">
        <v>4480210.43</v>
      </c>
    </row>
    <row r="883" spans="1:6" x14ac:dyDescent="0.25">
      <c r="A883" s="159">
        <v>16</v>
      </c>
      <c r="B883" s="338">
        <v>95</v>
      </c>
      <c r="C883" s="169" t="s">
        <v>710</v>
      </c>
      <c r="D883" s="324">
        <v>3299675</v>
      </c>
      <c r="E883" s="324">
        <v>389552.43</v>
      </c>
      <c r="F883" s="324">
        <v>3689227.43</v>
      </c>
    </row>
    <row r="884" spans="1:6" x14ac:dyDescent="0.25">
      <c r="A884" s="159">
        <v>16</v>
      </c>
      <c r="B884" s="338">
        <v>96</v>
      </c>
      <c r="C884" s="169" t="s">
        <v>711</v>
      </c>
      <c r="D884" s="324">
        <v>9357299</v>
      </c>
      <c r="E884" s="324">
        <v>739369.79</v>
      </c>
      <c r="F884" s="324">
        <v>10096668.789999999</v>
      </c>
    </row>
    <row r="885" spans="1:6" x14ac:dyDescent="0.25">
      <c r="A885" s="159">
        <v>16</v>
      </c>
      <c r="B885" s="338">
        <v>97</v>
      </c>
      <c r="C885" s="169" t="s">
        <v>712</v>
      </c>
      <c r="D885" s="324">
        <v>54092292</v>
      </c>
      <c r="E885" s="324">
        <v>2636843.2400000002</v>
      </c>
      <c r="F885" s="324">
        <v>56729135.240000002</v>
      </c>
    </row>
    <row r="886" spans="1:6" x14ac:dyDescent="0.25">
      <c r="A886" s="159">
        <v>16</v>
      </c>
      <c r="B886" s="338">
        <v>98</v>
      </c>
      <c r="C886" s="169" t="s">
        <v>498</v>
      </c>
      <c r="D886" s="324">
        <v>16662609</v>
      </c>
      <c r="E886" s="324">
        <v>1777528.25</v>
      </c>
      <c r="F886" s="324">
        <v>18440137.25</v>
      </c>
    </row>
    <row r="887" spans="1:6" x14ac:dyDescent="0.25">
      <c r="A887" s="159">
        <v>16</v>
      </c>
      <c r="B887" s="338">
        <v>99</v>
      </c>
      <c r="C887" s="169" t="s">
        <v>713</v>
      </c>
      <c r="D887" s="324">
        <v>24788508</v>
      </c>
      <c r="E887" s="324">
        <v>1702380.28</v>
      </c>
      <c r="F887" s="324">
        <v>26490888.280000001</v>
      </c>
    </row>
    <row r="888" spans="1:6" x14ac:dyDescent="0.25">
      <c r="A888" s="159">
        <v>16</v>
      </c>
      <c r="B888" s="338">
        <v>100</v>
      </c>
      <c r="C888" s="169" t="s">
        <v>714</v>
      </c>
      <c r="D888" s="324">
        <v>9770390</v>
      </c>
      <c r="E888" s="324">
        <v>967538.34</v>
      </c>
      <c r="F888" s="324">
        <v>10737928.34</v>
      </c>
    </row>
    <row r="889" spans="1:6" x14ac:dyDescent="0.25">
      <c r="A889" s="159">
        <v>16</v>
      </c>
      <c r="B889" s="338">
        <v>101</v>
      </c>
      <c r="C889" s="169" t="s">
        <v>715</v>
      </c>
      <c r="D889" s="324">
        <v>21826156</v>
      </c>
      <c r="E889" s="324">
        <v>986589.79</v>
      </c>
      <c r="F889" s="324">
        <v>22812745.789999999</v>
      </c>
    </row>
    <row r="890" spans="1:6" x14ac:dyDescent="0.25">
      <c r="A890" s="159">
        <v>16</v>
      </c>
      <c r="B890" s="338">
        <v>102</v>
      </c>
      <c r="C890" s="169" t="s">
        <v>716</v>
      </c>
      <c r="D890" s="324">
        <v>55377920</v>
      </c>
      <c r="E890" s="324">
        <v>12215110.51</v>
      </c>
      <c r="F890" s="324">
        <v>67593030.510000005</v>
      </c>
    </row>
    <row r="891" spans="1:6" x14ac:dyDescent="0.25">
      <c r="A891" s="159">
        <v>16</v>
      </c>
      <c r="B891" s="338">
        <v>103</v>
      </c>
      <c r="C891" s="169" t="s">
        <v>193</v>
      </c>
      <c r="D891" s="324">
        <v>8060248.5</v>
      </c>
      <c r="E891" s="324">
        <v>768184.84</v>
      </c>
      <c r="F891" s="324">
        <v>8828433.3399999999</v>
      </c>
    </row>
    <row r="892" spans="1:6" x14ac:dyDescent="0.25">
      <c r="A892" s="159">
        <v>16</v>
      </c>
      <c r="B892" s="338">
        <v>104</v>
      </c>
      <c r="C892" s="169" t="s">
        <v>717</v>
      </c>
      <c r="D892" s="324">
        <v>5903806.5</v>
      </c>
      <c r="E892" s="324">
        <v>524965.91</v>
      </c>
      <c r="F892" s="324">
        <v>6428772.4100000001</v>
      </c>
    </row>
    <row r="893" spans="1:6" x14ac:dyDescent="0.25">
      <c r="A893" s="159">
        <v>16</v>
      </c>
      <c r="B893" s="338">
        <v>105</v>
      </c>
      <c r="C893" s="169" t="s">
        <v>718</v>
      </c>
      <c r="D893" s="324">
        <v>4185498.25</v>
      </c>
      <c r="E893" s="324">
        <v>546210.42000000004</v>
      </c>
      <c r="F893" s="324">
        <v>4731708.67</v>
      </c>
    </row>
    <row r="894" spans="1:6" x14ac:dyDescent="0.25">
      <c r="A894" s="159">
        <v>16</v>
      </c>
      <c r="B894" s="338">
        <v>106</v>
      </c>
      <c r="C894" s="169" t="s">
        <v>719</v>
      </c>
      <c r="D894" s="324">
        <v>7936960.5</v>
      </c>
      <c r="E894" s="324">
        <v>767722.75</v>
      </c>
      <c r="F894" s="324">
        <v>8704683.25</v>
      </c>
    </row>
    <row r="895" spans="1:6" x14ac:dyDescent="0.25">
      <c r="A895" s="159">
        <v>16</v>
      </c>
      <c r="B895" s="338">
        <v>107</v>
      </c>
      <c r="C895" s="169" t="s">
        <v>720</v>
      </c>
      <c r="D895" s="324">
        <v>19449180</v>
      </c>
      <c r="E895" s="324">
        <v>1726657.36</v>
      </c>
      <c r="F895" s="324">
        <v>21175837.359999999</v>
      </c>
    </row>
    <row r="896" spans="1:6" x14ac:dyDescent="0.25">
      <c r="A896" s="159">
        <v>16</v>
      </c>
      <c r="B896" s="338">
        <v>108</v>
      </c>
      <c r="C896" s="169" t="s">
        <v>721</v>
      </c>
      <c r="D896" s="324">
        <v>25787774</v>
      </c>
      <c r="E896" s="324">
        <v>5330113.97</v>
      </c>
      <c r="F896" s="324">
        <v>31117887.969999999</v>
      </c>
    </row>
    <row r="897" spans="1:6" x14ac:dyDescent="0.25">
      <c r="A897" s="159">
        <v>16</v>
      </c>
      <c r="B897" s="338">
        <v>109</v>
      </c>
      <c r="C897" s="169" t="s">
        <v>722</v>
      </c>
      <c r="D897" s="324">
        <v>2235548.5</v>
      </c>
      <c r="E897" s="324">
        <v>69847.820000000007</v>
      </c>
      <c r="F897" s="324">
        <v>2305396.3199999998</v>
      </c>
    </row>
    <row r="898" spans="1:6" x14ac:dyDescent="0.25">
      <c r="A898" s="159">
        <v>16</v>
      </c>
      <c r="B898" s="338">
        <v>110</v>
      </c>
      <c r="C898" s="169" t="s">
        <v>723</v>
      </c>
      <c r="D898" s="324">
        <v>25317610</v>
      </c>
      <c r="E898" s="324">
        <v>1964900.69</v>
      </c>
      <c r="F898" s="324">
        <v>27282510.690000001</v>
      </c>
    </row>
    <row r="899" spans="1:6" x14ac:dyDescent="0.25">
      <c r="A899" s="159">
        <v>16</v>
      </c>
      <c r="B899" s="338">
        <v>111</v>
      </c>
      <c r="C899" s="169" t="s">
        <v>724</v>
      </c>
      <c r="D899" s="324">
        <v>7082782.5</v>
      </c>
      <c r="E899" s="324">
        <v>1043206.21</v>
      </c>
      <c r="F899" s="324">
        <v>8125988.71</v>
      </c>
    </row>
    <row r="900" spans="1:6" x14ac:dyDescent="0.25">
      <c r="A900" s="159">
        <v>16</v>
      </c>
      <c r="B900" s="338">
        <v>112</v>
      </c>
      <c r="C900" s="169" t="s">
        <v>725</v>
      </c>
      <c r="D900" s="324">
        <v>71658920</v>
      </c>
      <c r="E900" s="324">
        <v>7651161.8300000001</v>
      </c>
      <c r="F900" s="324">
        <v>79310081.829999998</v>
      </c>
    </row>
    <row r="901" spans="1:6" x14ac:dyDescent="0.25">
      <c r="A901" s="159">
        <v>16</v>
      </c>
      <c r="B901" s="338">
        <v>113</v>
      </c>
      <c r="C901" s="169" t="s">
        <v>726</v>
      </c>
      <c r="D901" s="324">
        <v>17075938</v>
      </c>
      <c r="E901" s="324">
        <v>840778.02</v>
      </c>
      <c r="F901" s="324">
        <v>17916716.02</v>
      </c>
    </row>
    <row r="902" spans="1:6" x14ac:dyDescent="0.25">
      <c r="A902" s="159">
        <v>17</v>
      </c>
      <c r="B902" s="338">
        <v>1</v>
      </c>
      <c r="C902" s="169" t="s">
        <v>728</v>
      </c>
      <c r="D902" s="256">
        <v>9189415</v>
      </c>
      <c r="E902" s="256">
        <v>743183.77</v>
      </c>
      <c r="F902" s="256">
        <v>9932598.7699999996</v>
      </c>
    </row>
    <row r="903" spans="1:6" x14ac:dyDescent="0.25">
      <c r="A903" s="159">
        <v>17</v>
      </c>
      <c r="B903" s="338">
        <v>2</v>
      </c>
      <c r="C903" s="169" t="s">
        <v>729</v>
      </c>
      <c r="D903" s="256">
        <v>5506727.5</v>
      </c>
      <c r="E903" s="256">
        <v>996650.26</v>
      </c>
      <c r="F903" s="256">
        <v>6503377.7599999998</v>
      </c>
    </row>
    <row r="904" spans="1:6" x14ac:dyDescent="0.25">
      <c r="A904" s="159">
        <v>17</v>
      </c>
      <c r="B904" s="338">
        <v>3</v>
      </c>
      <c r="C904" s="169" t="s">
        <v>730</v>
      </c>
      <c r="D904" s="256">
        <v>25367386</v>
      </c>
      <c r="E904" s="256">
        <v>1237861.4099999999</v>
      </c>
      <c r="F904" s="256">
        <v>26605247.41</v>
      </c>
    </row>
    <row r="905" spans="1:6" x14ac:dyDescent="0.25">
      <c r="A905" s="159">
        <v>17</v>
      </c>
      <c r="B905" s="338">
        <v>4</v>
      </c>
      <c r="C905" s="169" t="s">
        <v>731</v>
      </c>
      <c r="D905" s="256">
        <v>23704750</v>
      </c>
      <c r="E905" s="256">
        <v>2764000.68</v>
      </c>
      <c r="F905" s="256">
        <v>26468750.68</v>
      </c>
    </row>
    <row r="906" spans="1:6" x14ac:dyDescent="0.25">
      <c r="A906" s="159">
        <v>17</v>
      </c>
      <c r="B906" s="338">
        <v>5</v>
      </c>
      <c r="C906" s="169" t="s">
        <v>732</v>
      </c>
      <c r="D906" s="256">
        <v>4592128.5</v>
      </c>
      <c r="E906" s="256">
        <v>500640.36</v>
      </c>
      <c r="F906" s="256">
        <v>5092768.8600000003</v>
      </c>
    </row>
    <row r="907" spans="1:6" x14ac:dyDescent="0.25">
      <c r="A907" s="159">
        <v>17</v>
      </c>
      <c r="B907" s="338">
        <v>6</v>
      </c>
      <c r="C907" s="169" t="s">
        <v>495</v>
      </c>
      <c r="D907" s="256">
        <v>25034810</v>
      </c>
      <c r="E907" s="256">
        <v>4093899.53</v>
      </c>
      <c r="F907" s="256">
        <v>29128709.530000001</v>
      </c>
    </row>
    <row r="908" spans="1:6" x14ac:dyDescent="0.25">
      <c r="A908" s="159">
        <v>17</v>
      </c>
      <c r="B908" s="338">
        <v>7</v>
      </c>
      <c r="C908" s="169" t="s">
        <v>733</v>
      </c>
      <c r="D908" s="256">
        <v>25996364</v>
      </c>
      <c r="E908" s="256">
        <v>3757110.85</v>
      </c>
      <c r="F908" s="256">
        <v>29753474.850000001</v>
      </c>
    </row>
    <row r="909" spans="1:6" x14ac:dyDescent="0.25">
      <c r="A909" s="159">
        <v>17</v>
      </c>
      <c r="B909" s="338">
        <v>8</v>
      </c>
      <c r="C909" s="169" t="s">
        <v>208</v>
      </c>
      <c r="D909" s="256">
        <v>8906465</v>
      </c>
      <c r="E909" s="256">
        <v>1903312.94</v>
      </c>
      <c r="F909" s="256">
        <v>10809777.939999999</v>
      </c>
    </row>
    <row r="910" spans="1:6" x14ac:dyDescent="0.25">
      <c r="A910" s="159">
        <v>17</v>
      </c>
      <c r="B910" s="338">
        <v>9</v>
      </c>
      <c r="C910" s="169" t="s">
        <v>734</v>
      </c>
      <c r="D910" s="256">
        <v>4512889.5</v>
      </c>
      <c r="E910" s="256">
        <v>557599.44999999995</v>
      </c>
      <c r="F910" s="256">
        <v>5070488.95</v>
      </c>
    </row>
    <row r="911" spans="1:6" x14ac:dyDescent="0.25">
      <c r="A911" s="159">
        <v>17</v>
      </c>
      <c r="B911" s="338">
        <v>10</v>
      </c>
      <c r="C911" s="169" t="s">
        <v>735</v>
      </c>
      <c r="D911" s="256">
        <v>7464609</v>
      </c>
      <c r="E911" s="256">
        <v>542594.31999999995</v>
      </c>
      <c r="F911" s="256">
        <v>8007203.3200000003</v>
      </c>
    </row>
    <row r="912" spans="1:6" x14ac:dyDescent="0.25">
      <c r="A912" s="159">
        <v>17</v>
      </c>
      <c r="B912" s="338">
        <v>11</v>
      </c>
      <c r="C912" s="169" t="s">
        <v>736</v>
      </c>
      <c r="D912" s="256">
        <v>12356698</v>
      </c>
      <c r="E912" s="256">
        <v>3831933.61</v>
      </c>
      <c r="F912" s="256">
        <v>16188631.609999999</v>
      </c>
    </row>
    <row r="913" spans="1:6" x14ac:dyDescent="0.25">
      <c r="A913" s="159">
        <v>17</v>
      </c>
      <c r="B913" s="338">
        <v>12</v>
      </c>
      <c r="C913" s="169" t="s">
        <v>737</v>
      </c>
      <c r="D913" s="256">
        <v>6213103.5</v>
      </c>
      <c r="E913" s="256">
        <v>1159856.01</v>
      </c>
      <c r="F913" s="256">
        <v>7372959.5099999998</v>
      </c>
    </row>
    <row r="914" spans="1:6" x14ac:dyDescent="0.25">
      <c r="A914" s="159">
        <v>17</v>
      </c>
      <c r="B914" s="338">
        <v>13</v>
      </c>
      <c r="C914" s="169" t="s">
        <v>738</v>
      </c>
      <c r="D914" s="256">
        <v>7960700.5</v>
      </c>
      <c r="E914" s="256">
        <v>480532.05</v>
      </c>
      <c r="F914" s="256">
        <v>8441232.5500000007</v>
      </c>
    </row>
    <row r="915" spans="1:6" x14ac:dyDescent="0.25">
      <c r="A915" s="159">
        <v>17</v>
      </c>
      <c r="B915" s="338">
        <v>14</v>
      </c>
      <c r="C915" s="169" t="s">
        <v>739</v>
      </c>
      <c r="D915" s="256">
        <v>1746034.5</v>
      </c>
      <c r="E915" s="256">
        <v>229345.48</v>
      </c>
      <c r="F915" s="256">
        <v>1975379.98</v>
      </c>
    </row>
    <row r="916" spans="1:6" x14ac:dyDescent="0.25">
      <c r="A916" s="159">
        <v>17</v>
      </c>
      <c r="B916" s="338">
        <v>15</v>
      </c>
      <c r="C916" s="169" t="s">
        <v>740</v>
      </c>
      <c r="D916" s="256">
        <v>9655126</v>
      </c>
      <c r="E916" s="256">
        <v>1477408.72</v>
      </c>
      <c r="F916" s="256">
        <v>11132534.720000001</v>
      </c>
    </row>
    <row r="917" spans="1:6" x14ac:dyDescent="0.25">
      <c r="A917" s="159">
        <v>17</v>
      </c>
      <c r="B917" s="338">
        <v>16</v>
      </c>
      <c r="C917" s="169" t="s">
        <v>741</v>
      </c>
      <c r="D917" s="256">
        <v>15084221</v>
      </c>
      <c r="E917" s="256">
        <v>908171.33</v>
      </c>
      <c r="F917" s="256">
        <v>15992392.33</v>
      </c>
    </row>
    <row r="918" spans="1:6" x14ac:dyDescent="0.25">
      <c r="A918" s="159">
        <v>17</v>
      </c>
      <c r="B918" s="338">
        <v>17</v>
      </c>
      <c r="C918" s="169" t="s">
        <v>742</v>
      </c>
      <c r="D918" s="256">
        <v>37629120</v>
      </c>
      <c r="E918" s="256">
        <v>4012107.54</v>
      </c>
      <c r="F918" s="256">
        <v>41641227.539999999</v>
      </c>
    </row>
    <row r="919" spans="1:6" x14ac:dyDescent="0.25">
      <c r="A919" s="159">
        <v>17</v>
      </c>
      <c r="B919" s="338">
        <v>18</v>
      </c>
      <c r="C919" s="169" t="s">
        <v>743</v>
      </c>
      <c r="D919" s="256">
        <v>16405300</v>
      </c>
      <c r="E919" s="256">
        <v>3600563.87</v>
      </c>
      <c r="F919" s="256">
        <v>20005863.870000001</v>
      </c>
    </row>
    <row r="920" spans="1:6" x14ac:dyDescent="0.25">
      <c r="A920" s="159">
        <v>17</v>
      </c>
      <c r="B920" s="338">
        <v>19</v>
      </c>
      <c r="C920" s="169" t="s">
        <v>744</v>
      </c>
      <c r="D920" s="256">
        <v>17164888</v>
      </c>
      <c r="E920" s="256">
        <v>1096940.8799999999</v>
      </c>
      <c r="F920" s="256">
        <v>18261828.879999999</v>
      </c>
    </row>
    <row r="921" spans="1:6" x14ac:dyDescent="0.25">
      <c r="A921" s="159">
        <v>17</v>
      </c>
      <c r="B921" s="338">
        <v>20</v>
      </c>
      <c r="C921" s="169" t="s">
        <v>745</v>
      </c>
      <c r="D921" s="256">
        <v>13258841</v>
      </c>
      <c r="E921" s="256">
        <v>2157198.5099999998</v>
      </c>
      <c r="F921" s="256">
        <v>15416039.51</v>
      </c>
    </row>
    <row r="922" spans="1:6" x14ac:dyDescent="0.25">
      <c r="A922" s="159">
        <v>17</v>
      </c>
      <c r="B922" s="338">
        <v>21</v>
      </c>
      <c r="C922" s="169" t="s">
        <v>746</v>
      </c>
      <c r="D922" s="256">
        <v>2042196.25</v>
      </c>
      <c r="E922" s="256">
        <v>235704.27</v>
      </c>
      <c r="F922" s="256">
        <v>2277900.52</v>
      </c>
    </row>
    <row r="923" spans="1:6" x14ac:dyDescent="0.25">
      <c r="A923" s="159">
        <v>17</v>
      </c>
      <c r="B923" s="338">
        <v>22</v>
      </c>
      <c r="C923" s="169" t="s">
        <v>747</v>
      </c>
      <c r="D923" s="256">
        <v>26079154</v>
      </c>
      <c r="E923" s="256">
        <v>1459667.54</v>
      </c>
      <c r="F923" s="256">
        <v>27538821.539999999</v>
      </c>
    </row>
    <row r="924" spans="1:6" x14ac:dyDescent="0.25">
      <c r="A924" s="159">
        <v>17</v>
      </c>
      <c r="B924" s="338">
        <v>23</v>
      </c>
      <c r="C924" s="169" t="s">
        <v>748</v>
      </c>
      <c r="D924" s="256">
        <v>5230434</v>
      </c>
      <c r="E924" s="256">
        <v>505971.81</v>
      </c>
      <c r="F924" s="256">
        <v>5736405.8099999996</v>
      </c>
    </row>
    <row r="925" spans="1:6" x14ac:dyDescent="0.25">
      <c r="A925" s="159">
        <v>17</v>
      </c>
      <c r="B925" s="338">
        <v>24</v>
      </c>
      <c r="C925" s="169" t="s">
        <v>749</v>
      </c>
      <c r="D925" s="256">
        <v>14211656</v>
      </c>
      <c r="E925" s="256">
        <v>1444128.44</v>
      </c>
      <c r="F925" s="256">
        <v>15655784.439999999</v>
      </c>
    </row>
    <row r="926" spans="1:6" x14ac:dyDescent="0.25">
      <c r="A926" s="159">
        <v>17</v>
      </c>
      <c r="B926" s="338">
        <v>25</v>
      </c>
      <c r="C926" s="169" t="s">
        <v>750</v>
      </c>
      <c r="D926" s="256">
        <v>9963585</v>
      </c>
      <c r="E926" s="256">
        <v>1227392.6000000001</v>
      </c>
      <c r="F926" s="256">
        <v>11190977.6</v>
      </c>
    </row>
    <row r="927" spans="1:6" x14ac:dyDescent="0.25">
      <c r="A927" s="159">
        <v>17</v>
      </c>
      <c r="B927" s="338">
        <v>26</v>
      </c>
      <c r="C927" s="169" t="s">
        <v>751</v>
      </c>
      <c r="D927" s="256">
        <v>5724645.5</v>
      </c>
      <c r="E927" s="256">
        <v>637304.16</v>
      </c>
      <c r="F927" s="256">
        <v>6361949.6600000001</v>
      </c>
    </row>
    <row r="928" spans="1:6" x14ac:dyDescent="0.25">
      <c r="A928" s="159">
        <v>17</v>
      </c>
      <c r="B928" s="338">
        <v>27</v>
      </c>
      <c r="C928" s="169" t="s">
        <v>752</v>
      </c>
      <c r="D928" s="256">
        <v>7517610.5</v>
      </c>
      <c r="E928" s="256">
        <v>838635.47</v>
      </c>
      <c r="F928" s="256">
        <v>8356245.9699999997</v>
      </c>
    </row>
    <row r="929" spans="1:6" x14ac:dyDescent="0.25">
      <c r="A929" s="159">
        <v>17</v>
      </c>
      <c r="B929" s="338">
        <v>28</v>
      </c>
      <c r="C929" s="169" t="s">
        <v>753</v>
      </c>
      <c r="D929" s="256">
        <v>11344004</v>
      </c>
      <c r="E929" s="256">
        <v>1681482.45</v>
      </c>
      <c r="F929" s="256">
        <v>13025486.449999999</v>
      </c>
    </row>
    <row r="930" spans="1:6" x14ac:dyDescent="0.25">
      <c r="A930" s="159">
        <v>17</v>
      </c>
      <c r="B930" s="338">
        <v>29</v>
      </c>
      <c r="C930" s="169" t="s">
        <v>754</v>
      </c>
      <c r="D930" s="256">
        <v>19386216</v>
      </c>
      <c r="E930" s="256">
        <v>3022374.21</v>
      </c>
      <c r="F930" s="256">
        <v>22408590.210000001</v>
      </c>
    </row>
    <row r="931" spans="1:6" x14ac:dyDescent="0.25">
      <c r="A931" s="159">
        <v>17</v>
      </c>
      <c r="B931" s="338">
        <v>30</v>
      </c>
      <c r="C931" s="169" t="s">
        <v>755</v>
      </c>
      <c r="D931" s="256">
        <v>15814720</v>
      </c>
      <c r="E931" s="256">
        <v>2124418.37</v>
      </c>
      <c r="F931" s="256">
        <v>17939138.370000001</v>
      </c>
    </row>
    <row r="932" spans="1:6" x14ac:dyDescent="0.25">
      <c r="A932" s="159">
        <v>17</v>
      </c>
      <c r="B932" s="338">
        <v>31</v>
      </c>
      <c r="C932" s="169" t="s">
        <v>756</v>
      </c>
      <c r="D932" s="256">
        <v>4407490</v>
      </c>
      <c r="E932" s="256">
        <v>748295.74</v>
      </c>
      <c r="F932" s="256">
        <v>5155785.74</v>
      </c>
    </row>
    <row r="933" spans="1:6" x14ac:dyDescent="0.25">
      <c r="A933" s="159">
        <v>17</v>
      </c>
      <c r="B933" s="338">
        <v>32</v>
      </c>
      <c r="C933" s="169" t="s">
        <v>612</v>
      </c>
      <c r="D933" s="256">
        <v>5221927.5</v>
      </c>
      <c r="E933" s="256">
        <v>372148.46</v>
      </c>
      <c r="F933" s="256">
        <v>5594075.96</v>
      </c>
    </row>
    <row r="934" spans="1:6" x14ac:dyDescent="0.25">
      <c r="A934" s="159">
        <v>17</v>
      </c>
      <c r="B934" s="338">
        <v>33</v>
      </c>
      <c r="C934" s="169" t="s">
        <v>757</v>
      </c>
      <c r="D934" s="256">
        <v>9193960</v>
      </c>
      <c r="E934" s="256">
        <v>617151.17000000004</v>
      </c>
      <c r="F934" s="256">
        <v>9811111.1699999999</v>
      </c>
    </row>
    <row r="935" spans="1:6" x14ac:dyDescent="0.25">
      <c r="A935" s="159">
        <v>18</v>
      </c>
      <c r="B935" s="338">
        <v>1</v>
      </c>
      <c r="C935" s="135" t="s">
        <v>759</v>
      </c>
      <c r="D935" s="319">
        <v>23911410</v>
      </c>
      <c r="E935" s="319">
        <v>2247445.88</v>
      </c>
      <c r="F935" s="319">
        <v>26158855.879999999</v>
      </c>
    </row>
    <row r="936" spans="1:6" x14ac:dyDescent="0.25">
      <c r="A936" s="159">
        <v>18</v>
      </c>
      <c r="B936" s="338">
        <v>2</v>
      </c>
      <c r="C936" s="135" t="s">
        <v>760</v>
      </c>
      <c r="D936" s="319">
        <v>5084574</v>
      </c>
      <c r="E936" s="319">
        <v>186918.93</v>
      </c>
      <c r="F936" s="319">
        <v>5271492.93</v>
      </c>
    </row>
    <row r="937" spans="1:6" x14ac:dyDescent="0.25">
      <c r="A937" s="159">
        <v>18</v>
      </c>
      <c r="B937" s="338">
        <v>3</v>
      </c>
      <c r="C937" s="135" t="s">
        <v>761</v>
      </c>
      <c r="D937" s="319">
        <v>3463025</v>
      </c>
      <c r="E937" s="319">
        <v>205233.54</v>
      </c>
      <c r="F937" s="319">
        <v>3668258.54</v>
      </c>
    </row>
    <row r="938" spans="1:6" x14ac:dyDescent="0.25">
      <c r="A938" s="159">
        <v>18</v>
      </c>
      <c r="B938" s="338">
        <v>4</v>
      </c>
      <c r="C938" s="135" t="s">
        <v>762</v>
      </c>
      <c r="D938" s="319">
        <v>18019196</v>
      </c>
      <c r="E938" s="319">
        <v>2506819.79</v>
      </c>
      <c r="F938" s="319">
        <v>20526015.789999999</v>
      </c>
    </row>
    <row r="939" spans="1:6" x14ac:dyDescent="0.25">
      <c r="A939" s="159">
        <v>18</v>
      </c>
      <c r="B939" s="338">
        <v>5</v>
      </c>
      <c r="C939" s="135" t="s">
        <v>763</v>
      </c>
      <c r="D939" s="319">
        <v>40200585</v>
      </c>
      <c r="E939" s="319">
        <v>3810425.35</v>
      </c>
      <c r="F939" s="319">
        <v>44011010.350000001</v>
      </c>
    </row>
    <row r="940" spans="1:6" x14ac:dyDescent="0.25">
      <c r="A940" s="159">
        <v>18</v>
      </c>
      <c r="B940" s="338">
        <v>6</v>
      </c>
      <c r="C940" s="135" t="s">
        <v>764</v>
      </c>
      <c r="D940" s="319">
        <v>9158157</v>
      </c>
      <c r="E940" s="319">
        <v>710873.15</v>
      </c>
      <c r="F940" s="319">
        <v>9869030.1500000004</v>
      </c>
    </row>
    <row r="941" spans="1:6" x14ac:dyDescent="0.25">
      <c r="A941" s="159">
        <v>18</v>
      </c>
      <c r="B941" s="338">
        <v>7</v>
      </c>
      <c r="C941" s="135" t="s">
        <v>765</v>
      </c>
      <c r="D941" s="319">
        <v>19391280</v>
      </c>
      <c r="E941" s="319">
        <v>1359572.01</v>
      </c>
      <c r="F941" s="319">
        <v>20750852.010000002</v>
      </c>
    </row>
    <row r="942" spans="1:6" x14ac:dyDescent="0.25">
      <c r="A942" s="159">
        <v>18</v>
      </c>
      <c r="B942" s="338">
        <v>8</v>
      </c>
      <c r="C942" s="135" t="s">
        <v>766</v>
      </c>
      <c r="D942" s="319">
        <v>3862803</v>
      </c>
      <c r="E942" s="319">
        <v>1241376.8600000001</v>
      </c>
      <c r="F942" s="319">
        <v>5104179.8600000003</v>
      </c>
    </row>
    <row r="943" spans="1:6" x14ac:dyDescent="0.25">
      <c r="A943" s="159">
        <v>18</v>
      </c>
      <c r="B943" s="338">
        <v>9</v>
      </c>
      <c r="C943" s="135" t="s">
        <v>767</v>
      </c>
      <c r="D943" s="319">
        <v>85699051</v>
      </c>
      <c r="E943" s="319">
        <v>13940925.470000001</v>
      </c>
      <c r="F943" s="319">
        <v>99639976.469999999</v>
      </c>
    </row>
    <row r="944" spans="1:6" x14ac:dyDescent="0.25">
      <c r="A944" s="159">
        <v>18</v>
      </c>
      <c r="B944" s="338">
        <v>10</v>
      </c>
      <c r="C944" s="135" t="s">
        <v>768</v>
      </c>
      <c r="D944" s="319">
        <v>24696787</v>
      </c>
      <c r="E944" s="319">
        <v>1961915.56</v>
      </c>
      <c r="F944" s="319">
        <v>26658702.559999999</v>
      </c>
    </row>
    <row r="945" spans="1:6" x14ac:dyDescent="0.25">
      <c r="A945" s="159">
        <v>18</v>
      </c>
      <c r="B945" s="338">
        <v>11</v>
      </c>
      <c r="C945" s="135" t="s">
        <v>769</v>
      </c>
      <c r="D945" s="319">
        <v>19968502</v>
      </c>
      <c r="E945" s="319">
        <v>2664648.8199999998</v>
      </c>
      <c r="F945" s="319">
        <v>22633150.82</v>
      </c>
    </row>
    <row r="946" spans="1:6" x14ac:dyDescent="0.25">
      <c r="A946" s="159">
        <v>18</v>
      </c>
      <c r="B946" s="338">
        <v>12</v>
      </c>
      <c r="C946" s="135" t="s">
        <v>770</v>
      </c>
      <c r="D946" s="319">
        <v>10345715</v>
      </c>
      <c r="E946" s="319">
        <v>1713490.4</v>
      </c>
      <c r="F946" s="319">
        <v>12059205.4</v>
      </c>
    </row>
    <row r="947" spans="1:6" x14ac:dyDescent="0.25">
      <c r="A947" s="159">
        <v>18</v>
      </c>
      <c r="B947" s="338">
        <v>13</v>
      </c>
      <c r="C947" s="135" t="s">
        <v>771</v>
      </c>
      <c r="D947" s="319">
        <v>2383669</v>
      </c>
      <c r="E947" s="319">
        <v>152215.32999999999</v>
      </c>
      <c r="F947" s="319">
        <v>2535884.33</v>
      </c>
    </row>
    <row r="948" spans="1:6" x14ac:dyDescent="0.25">
      <c r="A948" s="159">
        <v>18</v>
      </c>
      <c r="B948" s="338">
        <v>14</v>
      </c>
      <c r="C948" s="135" t="s">
        <v>496</v>
      </c>
      <c r="D948" s="319">
        <v>12355662</v>
      </c>
      <c r="E948" s="319">
        <v>1398624.33</v>
      </c>
      <c r="F948" s="319">
        <v>13754286.33</v>
      </c>
    </row>
    <row r="949" spans="1:6" x14ac:dyDescent="0.25">
      <c r="A949" s="159">
        <v>18</v>
      </c>
      <c r="B949" s="338">
        <v>15</v>
      </c>
      <c r="C949" s="135" t="s">
        <v>772</v>
      </c>
      <c r="D949" s="319">
        <v>32606424</v>
      </c>
      <c r="E949" s="319">
        <v>4099075.79</v>
      </c>
      <c r="F949" s="319">
        <v>36705499.789999999</v>
      </c>
    </row>
    <row r="950" spans="1:6" x14ac:dyDescent="0.25">
      <c r="A950" s="159">
        <v>18</v>
      </c>
      <c r="B950" s="338">
        <v>16</v>
      </c>
      <c r="C950" s="135" t="s">
        <v>773</v>
      </c>
      <c r="D950" s="319">
        <v>13915430</v>
      </c>
      <c r="E950" s="319">
        <v>2145058.4500000002</v>
      </c>
      <c r="F950" s="319">
        <v>16060488.449999999</v>
      </c>
    </row>
    <row r="951" spans="1:6" x14ac:dyDescent="0.25">
      <c r="A951" s="159">
        <v>18</v>
      </c>
      <c r="B951" s="338">
        <v>17</v>
      </c>
      <c r="C951" s="135" t="s">
        <v>774</v>
      </c>
      <c r="D951" s="319">
        <v>44286881</v>
      </c>
      <c r="E951" s="319">
        <v>4515353.7699999996</v>
      </c>
      <c r="F951" s="319">
        <v>48802234.770000003</v>
      </c>
    </row>
    <row r="952" spans="1:6" x14ac:dyDescent="0.25">
      <c r="A952" s="159">
        <v>18</v>
      </c>
      <c r="B952" s="338">
        <v>18</v>
      </c>
      <c r="C952" s="135" t="s">
        <v>498</v>
      </c>
      <c r="D952" s="319">
        <v>6847644</v>
      </c>
      <c r="E952" s="319">
        <v>880513.71</v>
      </c>
      <c r="F952" s="319">
        <v>7728157.71</v>
      </c>
    </row>
    <row r="953" spans="1:6" x14ac:dyDescent="0.25">
      <c r="A953" s="159">
        <v>18</v>
      </c>
      <c r="B953" s="338">
        <v>19</v>
      </c>
      <c r="C953" s="135" t="s">
        <v>775</v>
      </c>
      <c r="D953" s="319">
        <v>28823406</v>
      </c>
      <c r="E953" s="319">
        <v>3112337.32</v>
      </c>
      <c r="F953" s="319">
        <v>31935743.32</v>
      </c>
    </row>
    <row r="954" spans="1:6" x14ac:dyDescent="0.25">
      <c r="A954" s="159">
        <v>18</v>
      </c>
      <c r="B954" s="338">
        <v>20</v>
      </c>
      <c r="C954" s="135" t="s">
        <v>776</v>
      </c>
      <c r="D954" s="319">
        <v>7457118</v>
      </c>
      <c r="E954" s="319">
        <v>2833685.53</v>
      </c>
      <c r="F954" s="319">
        <v>10290803.539999999</v>
      </c>
    </row>
    <row r="955" spans="1:6" x14ac:dyDescent="0.25">
      <c r="A955" s="159">
        <v>19</v>
      </c>
      <c r="B955" s="338">
        <v>1</v>
      </c>
      <c r="C955" s="135" t="s">
        <v>40</v>
      </c>
      <c r="D955" s="325">
        <v>766843</v>
      </c>
      <c r="E955" s="326">
        <v>20300</v>
      </c>
      <c r="F955" s="325">
        <v>787143</v>
      </c>
    </row>
    <row r="956" spans="1:6" x14ac:dyDescent="0.25">
      <c r="A956" s="159">
        <v>19</v>
      </c>
      <c r="B956" s="338">
        <v>2</v>
      </c>
      <c r="C956" s="135" t="s">
        <v>778</v>
      </c>
      <c r="D956" s="325">
        <v>1049016</v>
      </c>
      <c r="E956" s="326">
        <v>35869</v>
      </c>
      <c r="F956" s="325">
        <v>1084885</v>
      </c>
    </row>
    <row r="957" spans="1:6" x14ac:dyDescent="0.25">
      <c r="A957" s="159">
        <v>19</v>
      </c>
      <c r="B957" s="338">
        <v>3</v>
      </c>
      <c r="C957" s="135" t="s">
        <v>779</v>
      </c>
      <c r="D957" s="325">
        <v>600145</v>
      </c>
      <c r="E957" s="326">
        <v>20233</v>
      </c>
      <c r="F957" s="325">
        <v>620378</v>
      </c>
    </row>
    <row r="958" spans="1:6" x14ac:dyDescent="0.25">
      <c r="A958" s="159">
        <v>19</v>
      </c>
      <c r="B958" s="338">
        <v>4</v>
      </c>
      <c r="C958" s="135" t="s">
        <v>42</v>
      </c>
      <c r="D958" s="325">
        <v>3985111</v>
      </c>
      <c r="E958" s="326">
        <v>313667</v>
      </c>
      <c r="F958" s="325">
        <v>4298778</v>
      </c>
    </row>
    <row r="959" spans="1:6" x14ac:dyDescent="0.25">
      <c r="A959" s="159">
        <v>19</v>
      </c>
      <c r="B959" s="338">
        <v>5</v>
      </c>
      <c r="C959" s="135" t="s">
        <v>780</v>
      </c>
      <c r="D959" s="325">
        <v>9463235</v>
      </c>
      <c r="E959" s="326">
        <v>603497</v>
      </c>
      <c r="F959" s="325">
        <v>10066732</v>
      </c>
    </row>
    <row r="960" spans="1:6" x14ac:dyDescent="0.25">
      <c r="A960" s="159">
        <v>19</v>
      </c>
      <c r="B960" s="338">
        <v>6</v>
      </c>
      <c r="C960" s="135" t="s">
        <v>781</v>
      </c>
      <c r="D960" s="325">
        <v>25490809</v>
      </c>
      <c r="E960" s="326">
        <v>2950651</v>
      </c>
      <c r="F960" s="325">
        <v>28441461</v>
      </c>
    </row>
    <row r="961" spans="1:6" x14ac:dyDescent="0.25">
      <c r="A961" s="159">
        <v>19</v>
      </c>
      <c r="B961" s="338">
        <v>7</v>
      </c>
      <c r="C961" s="135" t="s">
        <v>782</v>
      </c>
      <c r="D961" s="325">
        <v>20861074</v>
      </c>
      <c r="E961" s="326">
        <v>932233</v>
      </c>
      <c r="F961" s="325">
        <v>21793306</v>
      </c>
    </row>
    <row r="962" spans="1:6" x14ac:dyDescent="0.25">
      <c r="A962" s="159">
        <v>19</v>
      </c>
      <c r="B962" s="338">
        <v>8</v>
      </c>
      <c r="C962" s="135" t="s">
        <v>783</v>
      </c>
      <c r="D962" s="325">
        <v>916446</v>
      </c>
      <c r="E962" s="326">
        <v>59286</v>
      </c>
      <c r="F962" s="325">
        <v>975732</v>
      </c>
    </row>
    <row r="963" spans="1:6" x14ac:dyDescent="0.25">
      <c r="A963" s="159">
        <v>19</v>
      </c>
      <c r="B963" s="338">
        <v>9</v>
      </c>
      <c r="C963" s="135" t="s">
        <v>784</v>
      </c>
      <c r="D963" s="325">
        <v>13484170</v>
      </c>
      <c r="E963" s="326">
        <v>931253</v>
      </c>
      <c r="F963" s="325">
        <v>14415423</v>
      </c>
    </row>
    <row r="964" spans="1:6" x14ac:dyDescent="0.25">
      <c r="A964" s="159">
        <v>19</v>
      </c>
      <c r="B964" s="338">
        <v>10</v>
      </c>
      <c r="C964" s="135" t="s">
        <v>32</v>
      </c>
      <c r="D964" s="325">
        <v>2584860</v>
      </c>
      <c r="E964" s="326">
        <v>148198</v>
      </c>
      <c r="F964" s="325">
        <v>2733058</v>
      </c>
    </row>
    <row r="965" spans="1:6" x14ac:dyDescent="0.25">
      <c r="A965" s="159">
        <v>19</v>
      </c>
      <c r="B965" s="338">
        <v>11</v>
      </c>
      <c r="C965" s="135" t="s">
        <v>785</v>
      </c>
      <c r="D965" s="325">
        <v>2335258</v>
      </c>
      <c r="E965" s="326">
        <v>71048</v>
      </c>
      <c r="F965" s="325">
        <v>2406305</v>
      </c>
    </row>
    <row r="966" spans="1:6" x14ac:dyDescent="0.25">
      <c r="A966" s="159">
        <v>19</v>
      </c>
      <c r="B966" s="338">
        <v>12</v>
      </c>
      <c r="C966" s="135" t="s">
        <v>786</v>
      </c>
      <c r="D966" s="325">
        <v>1979360</v>
      </c>
      <c r="E966" s="326">
        <v>244412</v>
      </c>
      <c r="F966" s="325">
        <v>2223771</v>
      </c>
    </row>
    <row r="967" spans="1:6" x14ac:dyDescent="0.25">
      <c r="A967" s="159">
        <v>19</v>
      </c>
      <c r="B967" s="338">
        <v>13</v>
      </c>
      <c r="C967" s="135" t="s">
        <v>787</v>
      </c>
      <c r="D967" s="325">
        <v>4368623</v>
      </c>
      <c r="E967" s="326">
        <v>171360</v>
      </c>
      <c r="F967" s="325">
        <v>4539984</v>
      </c>
    </row>
    <row r="968" spans="1:6" x14ac:dyDescent="0.25">
      <c r="A968" s="159">
        <v>19</v>
      </c>
      <c r="B968" s="338">
        <v>14</v>
      </c>
      <c r="C968" s="135" t="s">
        <v>788</v>
      </c>
      <c r="D968" s="325">
        <v>48883824</v>
      </c>
      <c r="E968" s="326">
        <v>2116592</v>
      </c>
      <c r="F968" s="325">
        <v>51000416</v>
      </c>
    </row>
    <row r="969" spans="1:6" x14ac:dyDescent="0.25">
      <c r="A969" s="159">
        <v>19</v>
      </c>
      <c r="B969" s="338">
        <v>15</v>
      </c>
      <c r="C969" s="135" t="s">
        <v>789</v>
      </c>
      <c r="D969" s="325">
        <v>675794</v>
      </c>
      <c r="E969" s="326">
        <v>32327</v>
      </c>
      <c r="F969" s="325">
        <v>708121</v>
      </c>
    </row>
    <row r="970" spans="1:6" x14ac:dyDescent="0.25">
      <c r="A970" s="159">
        <v>19</v>
      </c>
      <c r="B970" s="338">
        <v>16</v>
      </c>
      <c r="C970" s="135" t="s">
        <v>790</v>
      </c>
      <c r="D970" s="325">
        <v>1547992</v>
      </c>
      <c r="E970" s="326">
        <v>45933</v>
      </c>
      <c r="F970" s="325">
        <v>1593924</v>
      </c>
    </row>
    <row r="971" spans="1:6" x14ac:dyDescent="0.25">
      <c r="A971" s="159">
        <v>19</v>
      </c>
      <c r="B971" s="338">
        <v>17</v>
      </c>
      <c r="C971" s="135" t="s">
        <v>231</v>
      </c>
      <c r="D971" s="325">
        <v>29833047</v>
      </c>
      <c r="E971" s="326">
        <v>1781142</v>
      </c>
      <c r="F971" s="325">
        <v>31614189</v>
      </c>
    </row>
    <row r="972" spans="1:6" x14ac:dyDescent="0.25">
      <c r="A972" s="159">
        <v>19</v>
      </c>
      <c r="B972" s="338">
        <v>18</v>
      </c>
      <c r="C972" s="135" t="s">
        <v>791</v>
      </c>
      <c r="D972" s="325">
        <v>17389618</v>
      </c>
      <c r="E972" s="326">
        <v>3199718</v>
      </c>
      <c r="F972" s="325">
        <v>20589335</v>
      </c>
    </row>
    <row r="973" spans="1:6" x14ac:dyDescent="0.25">
      <c r="A973" s="159">
        <v>19</v>
      </c>
      <c r="B973" s="338">
        <v>19</v>
      </c>
      <c r="C973" s="135" t="s">
        <v>792</v>
      </c>
      <c r="D973" s="325">
        <v>4827697</v>
      </c>
      <c r="E973" s="326">
        <v>151491</v>
      </c>
      <c r="F973" s="325">
        <v>4979188</v>
      </c>
    </row>
    <row r="974" spans="1:6" x14ac:dyDescent="0.25">
      <c r="A974" s="159">
        <v>19</v>
      </c>
      <c r="B974" s="338">
        <v>20</v>
      </c>
      <c r="C974" s="135" t="s">
        <v>793</v>
      </c>
      <c r="D974" s="325">
        <v>3239401</v>
      </c>
      <c r="E974" s="326">
        <v>74488</v>
      </c>
      <c r="F974" s="325">
        <v>3313888</v>
      </c>
    </row>
    <row r="975" spans="1:6" x14ac:dyDescent="0.25">
      <c r="A975" s="159">
        <v>19</v>
      </c>
      <c r="B975" s="338">
        <v>21</v>
      </c>
      <c r="C975" s="135" t="s">
        <v>794</v>
      </c>
      <c r="D975" s="325">
        <v>32685635</v>
      </c>
      <c r="E975" s="326">
        <v>3942734</v>
      </c>
      <c r="F975" s="325">
        <v>36628369</v>
      </c>
    </row>
    <row r="976" spans="1:6" x14ac:dyDescent="0.25">
      <c r="A976" s="159">
        <v>19</v>
      </c>
      <c r="B976" s="338">
        <v>22</v>
      </c>
      <c r="C976" s="135" t="s">
        <v>795</v>
      </c>
      <c r="D976" s="325">
        <v>10138526</v>
      </c>
      <c r="E976" s="326">
        <v>233084</v>
      </c>
      <c r="F976" s="325">
        <v>10371609</v>
      </c>
    </row>
    <row r="977" spans="1:6" x14ac:dyDescent="0.25">
      <c r="A977" s="159">
        <v>19</v>
      </c>
      <c r="B977" s="338">
        <v>23</v>
      </c>
      <c r="C977" s="135" t="s">
        <v>796</v>
      </c>
      <c r="D977" s="325">
        <v>619905</v>
      </c>
      <c r="E977" s="326">
        <v>13609</v>
      </c>
      <c r="F977" s="325">
        <v>633514</v>
      </c>
    </row>
    <row r="978" spans="1:6" x14ac:dyDescent="0.25">
      <c r="A978" s="159">
        <v>19</v>
      </c>
      <c r="B978" s="338">
        <v>24</v>
      </c>
      <c r="C978" s="135" t="s">
        <v>797</v>
      </c>
      <c r="D978" s="325">
        <v>10651908</v>
      </c>
      <c r="E978" s="326">
        <v>281841</v>
      </c>
      <c r="F978" s="325">
        <v>10933749</v>
      </c>
    </row>
    <row r="979" spans="1:6" x14ac:dyDescent="0.25">
      <c r="A979" s="159">
        <v>19</v>
      </c>
      <c r="B979" s="338">
        <v>25</v>
      </c>
      <c r="C979" s="135" t="s">
        <v>798</v>
      </c>
      <c r="D979" s="325">
        <v>3670041</v>
      </c>
      <c r="E979" s="326">
        <v>579852</v>
      </c>
      <c r="F979" s="325">
        <v>4249894</v>
      </c>
    </row>
    <row r="980" spans="1:6" x14ac:dyDescent="0.25">
      <c r="A980" s="159">
        <v>19</v>
      </c>
      <c r="B980" s="338">
        <v>26</v>
      </c>
      <c r="C980" s="135" t="s">
        <v>236</v>
      </c>
      <c r="D980" s="325">
        <v>38712733</v>
      </c>
      <c r="E980" s="326">
        <v>3413468</v>
      </c>
      <c r="F980" s="325">
        <v>42126201</v>
      </c>
    </row>
    <row r="981" spans="1:6" x14ac:dyDescent="0.25">
      <c r="A981" s="159">
        <v>19</v>
      </c>
      <c r="B981" s="338">
        <v>27</v>
      </c>
      <c r="C981" s="135" t="s">
        <v>799</v>
      </c>
      <c r="D981" s="325">
        <v>757567</v>
      </c>
      <c r="E981" s="326">
        <v>33221</v>
      </c>
      <c r="F981" s="325">
        <v>790788</v>
      </c>
    </row>
    <row r="982" spans="1:6" x14ac:dyDescent="0.25">
      <c r="A982" s="159">
        <v>19</v>
      </c>
      <c r="B982" s="338">
        <v>28</v>
      </c>
      <c r="C982" s="135" t="s">
        <v>800</v>
      </c>
      <c r="D982" s="325">
        <v>553133</v>
      </c>
      <c r="E982" s="326">
        <v>19599</v>
      </c>
      <c r="F982" s="325">
        <v>572731</v>
      </c>
    </row>
    <row r="983" spans="1:6" x14ac:dyDescent="0.25">
      <c r="A983" s="159">
        <v>19</v>
      </c>
      <c r="B983" s="338">
        <v>29</v>
      </c>
      <c r="C983" s="135" t="s">
        <v>801</v>
      </c>
      <c r="D983" s="325">
        <v>2069858</v>
      </c>
      <c r="E983" s="326">
        <v>65976</v>
      </c>
      <c r="F983" s="325">
        <v>2135835</v>
      </c>
    </row>
    <row r="984" spans="1:6" x14ac:dyDescent="0.25">
      <c r="A984" s="159">
        <v>19</v>
      </c>
      <c r="B984" s="338">
        <v>30</v>
      </c>
      <c r="C984" s="135" t="s">
        <v>802</v>
      </c>
      <c r="D984" s="325">
        <v>5721007</v>
      </c>
      <c r="E984" s="326">
        <v>142399</v>
      </c>
      <c r="F984" s="325">
        <v>5863406</v>
      </c>
    </row>
    <row r="985" spans="1:6" x14ac:dyDescent="0.25">
      <c r="A985" s="159">
        <v>19</v>
      </c>
      <c r="B985" s="338">
        <v>31</v>
      </c>
      <c r="C985" s="135" t="s">
        <v>54</v>
      </c>
      <c r="D985" s="325">
        <v>18337812</v>
      </c>
      <c r="E985" s="326">
        <v>2173685</v>
      </c>
      <c r="F985" s="325">
        <v>20511497</v>
      </c>
    </row>
    <row r="986" spans="1:6" x14ac:dyDescent="0.25">
      <c r="A986" s="159">
        <v>19</v>
      </c>
      <c r="B986" s="338">
        <v>32</v>
      </c>
      <c r="C986" s="135" t="s">
        <v>803</v>
      </c>
      <c r="D986" s="325">
        <v>1758466</v>
      </c>
      <c r="E986" s="326">
        <v>108646</v>
      </c>
      <c r="F986" s="325">
        <v>1867112</v>
      </c>
    </row>
    <row r="987" spans="1:6" x14ac:dyDescent="0.25">
      <c r="A987" s="159">
        <v>19</v>
      </c>
      <c r="B987" s="338">
        <v>33</v>
      </c>
      <c r="C987" s="135" t="s">
        <v>804</v>
      </c>
      <c r="D987" s="325">
        <v>29040787</v>
      </c>
      <c r="E987" s="326">
        <v>1254543</v>
      </c>
      <c r="F987" s="325">
        <v>30295330</v>
      </c>
    </row>
    <row r="988" spans="1:6" x14ac:dyDescent="0.25">
      <c r="A988" s="159">
        <v>19</v>
      </c>
      <c r="B988" s="338">
        <v>34</v>
      </c>
      <c r="C988" s="135" t="s">
        <v>805</v>
      </c>
      <c r="D988" s="325">
        <v>571531</v>
      </c>
      <c r="E988" s="326">
        <v>44138</v>
      </c>
      <c r="F988" s="325">
        <v>615669</v>
      </c>
    </row>
    <row r="989" spans="1:6" x14ac:dyDescent="0.25">
      <c r="A989" s="159">
        <v>19</v>
      </c>
      <c r="B989" s="338">
        <v>35</v>
      </c>
      <c r="C989" s="135" t="s">
        <v>553</v>
      </c>
      <c r="D989" s="325">
        <v>151049</v>
      </c>
      <c r="E989" s="326">
        <v>6705</v>
      </c>
      <c r="F989" s="325">
        <v>157754</v>
      </c>
    </row>
    <row r="990" spans="1:6" x14ac:dyDescent="0.25">
      <c r="A990" s="159">
        <v>19</v>
      </c>
      <c r="B990" s="338">
        <v>36</v>
      </c>
      <c r="C990" s="135" t="s">
        <v>806</v>
      </c>
      <c r="D990" s="325">
        <v>7553104</v>
      </c>
      <c r="E990" s="326">
        <v>459216</v>
      </c>
      <c r="F990" s="325">
        <v>8012320</v>
      </c>
    </row>
    <row r="991" spans="1:6" x14ac:dyDescent="0.25">
      <c r="A991" s="159">
        <v>19</v>
      </c>
      <c r="B991" s="338">
        <v>37</v>
      </c>
      <c r="C991" s="135" t="s">
        <v>807</v>
      </c>
      <c r="D991" s="325">
        <v>2494487</v>
      </c>
      <c r="E991" s="326">
        <v>120768</v>
      </c>
      <c r="F991" s="325">
        <v>2615255</v>
      </c>
    </row>
    <row r="992" spans="1:6" x14ac:dyDescent="0.25">
      <c r="A992" s="159">
        <v>19</v>
      </c>
      <c r="B992" s="338">
        <v>38</v>
      </c>
      <c r="C992" s="135" t="s">
        <v>808</v>
      </c>
      <c r="D992" s="325">
        <v>18146760</v>
      </c>
      <c r="E992" s="326">
        <v>747781</v>
      </c>
      <c r="F992" s="325">
        <v>18894541</v>
      </c>
    </row>
    <row r="993" spans="1:6" x14ac:dyDescent="0.25">
      <c r="A993" s="159">
        <v>19</v>
      </c>
      <c r="B993" s="338">
        <v>39</v>
      </c>
      <c r="C993" s="135" t="s">
        <v>809</v>
      </c>
      <c r="D993" s="325">
        <v>85834546</v>
      </c>
      <c r="E993" s="326">
        <v>10216549</v>
      </c>
      <c r="F993" s="325">
        <v>96051095</v>
      </c>
    </row>
    <row r="994" spans="1:6" x14ac:dyDescent="0.25">
      <c r="A994" s="159">
        <v>19</v>
      </c>
      <c r="B994" s="338">
        <v>40</v>
      </c>
      <c r="C994" s="135" t="s">
        <v>810</v>
      </c>
      <c r="D994" s="325">
        <v>479521</v>
      </c>
      <c r="E994" s="326">
        <v>13214</v>
      </c>
      <c r="F994" s="325">
        <v>492735</v>
      </c>
    </row>
    <row r="995" spans="1:6" x14ac:dyDescent="0.25">
      <c r="A995" s="159">
        <v>19</v>
      </c>
      <c r="B995" s="338">
        <v>41</v>
      </c>
      <c r="C995" s="135" t="s">
        <v>811</v>
      </c>
      <c r="D995" s="325">
        <v>3776935</v>
      </c>
      <c r="E995" s="326">
        <v>118683</v>
      </c>
      <c r="F995" s="325">
        <v>3895618</v>
      </c>
    </row>
    <row r="996" spans="1:6" x14ac:dyDescent="0.25">
      <c r="A996" s="159">
        <v>19</v>
      </c>
      <c r="B996" s="338">
        <v>42</v>
      </c>
      <c r="C996" s="135" t="s">
        <v>812</v>
      </c>
      <c r="D996" s="325">
        <v>2289725</v>
      </c>
      <c r="E996" s="326">
        <v>118938</v>
      </c>
      <c r="F996" s="325">
        <v>2408663</v>
      </c>
    </row>
    <row r="997" spans="1:6" x14ac:dyDescent="0.25">
      <c r="A997" s="159">
        <v>19</v>
      </c>
      <c r="B997" s="338">
        <v>43</v>
      </c>
      <c r="C997" s="135" t="s">
        <v>813</v>
      </c>
      <c r="D997" s="325">
        <v>2496881</v>
      </c>
      <c r="E997" s="326">
        <v>112466</v>
      </c>
      <c r="F997" s="325">
        <v>2609347</v>
      </c>
    </row>
    <row r="998" spans="1:6" x14ac:dyDescent="0.25">
      <c r="A998" s="159">
        <v>19</v>
      </c>
      <c r="B998" s="338">
        <v>44</v>
      </c>
      <c r="C998" s="135" t="s">
        <v>814</v>
      </c>
      <c r="D998" s="325">
        <v>6525070</v>
      </c>
      <c r="E998" s="326">
        <v>312106</v>
      </c>
      <c r="F998" s="325">
        <v>6837176</v>
      </c>
    </row>
    <row r="999" spans="1:6" x14ac:dyDescent="0.25">
      <c r="A999" s="159">
        <v>19</v>
      </c>
      <c r="B999" s="338">
        <v>45</v>
      </c>
      <c r="C999" s="135" t="s">
        <v>815</v>
      </c>
      <c r="D999" s="325">
        <v>11369176</v>
      </c>
      <c r="E999" s="326">
        <v>990435</v>
      </c>
      <c r="F999" s="325">
        <v>12359611</v>
      </c>
    </row>
    <row r="1000" spans="1:6" x14ac:dyDescent="0.25">
      <c r="A1000" s="159">
        <v>19</v>
      </c>
      <c r="B1000" s="338">
        <v>46</v>
      </c>
      <c r="C1000" s="135" t="s">
        <v>816</v>
      </c>
      <c r="D1000" s="325">
        <v>16618471</v>
      </c>
      <c r="E1000" s="326">
        <v>955363</v>
      </c>
      <c r="F1000" s="325">
        <v>17573834</v>
      </c>
    </row>
    <row r="1001" spans="1:6" x14ac:dyDescent="0.25">
      <c r="A1001" s="159">
        <v>19</v>
      </c>
      <c r="B1001" s="338">
        <v>47</v>
      </c>
      <c r="C1001" s="135" t="s">
        <v>52</v>
      </c>
      <c r="D1001" s="325">
        <v>1963888</v>
      </c>
      <c r="E1001" s="326">
        <v>190863</v>
      </c>
      <c r="F1001" s="325">
        <v>2154752</v>
      </c>
    </row>
    <row r="1002" spans="1:6" x14ac:dyDescent="0.25">
      <c r="A1002" s="159">
        <v>19</v>
      </c>
      <c r="B1002" s="338">
        <v>48</v>
      </c>
      <c r="C1002" s="135" t="s">
        <v>317</v>
      </c>
      <c r="D1002" s="325">
        <v>23049438</v>
      </c>
      <c r="E1002" s="326">
        <v>2671214</v>
      </c>
      <c r="F1002" s="325">
        <v>25720652</v>
      </c>
    </row>
    <row r="1003" spans="1:6" x14ac:dyDescent="0.25">
      <c r="A1003" s="159">
        <v>19</v>
      </c>
      <c r="B1003" s="338">
        <v>49</v>
      </c>
      <c r="C1003" s="135" t="s">
        <v>817</v>
      </c>
      <c r="D1003" s="325">
        <v>6979684</v>
      </c>
      <c r="E1003" s="326">
        <v>341459</v>
      </c>
      <c r="F1003" s="325">
        <v>7321144</v>
      </c>
    </row>
    <row r="1004" spans="1:6" x14ac:dyDescent="0.25">
      <c r="A1004" s="159">
        <v>19</v>
      </c>
      <c r="B1004" s="338">
        <v>50</v>
      </c>
      <c r="C1004" s="135" t="s">
        <v>818</v>
      </c>
      <c r="D1004" s="325">
        <v>1430399</v>
      </c>
      <c r="E1004" s="326">
        <v>45590</v>
      </c>
      <c r="F1004" s="325">
        <v>1475990</v>
      </c>
    </row>
    <row r="1005" spans="1:6" x14ac:dyDescent="0.25">
      <c r="A1005" s="159">
        <v>19</v>
      </c>
      <c r="B1005" s="338">
        <v>51</v>
      </c>
      <c r="C1005" s="135" t="s">
        <v>819</v>
      </c>
      <c r="D1005" s="325">
        <v>1338461</v>
      </c>
      <c r="E1005" s="326">
        <v>43236</v>
      </c>
      <c r="F1005" s="325">
        <v>1381696</v>
      </c>
    </row>
    <row r="1006" spans="1:6" x14ac:dyDescent="0.25">
      <c r="A1006" s="159">
        <v>20</v>
      </c>
      <c r="B1006" s="338">
        <v>1</v>
      </c>
      <c r="C1006" s="276" t="s">
        <v>1426</v>
      </c>
      <c r="D1006" s="327">
        <v>1553435.006190866</v>
      </c>
      <c r="E1006" s="328">
        <f t="shared" ref="E1006:E1069" si="0">F1006-D1006</f>
        <v>118999.15876871208</v>
      </c>
      <c r="F1006" s="328">
        <v>1672434.1649595781</v>
      </c>
    </row>
    <row r="1007" spans="1:6" x14ac:dyDescent="0.25">
      <c r="A1007" s="159">
        <v>20</v>
      </c>
      <c r="B1007" s="338">
        <v>2</v>
      </c>
      <c r="C1007" s="276" t="s">
        <v>1427</v>
      </c>
      <c r="D1007" s="327">
        <v>47689692.359560311</v>
      </c>
      <c r="E1007" s="328">
        <f t="shared" si="0"/>
        <v>3460857.5060201585</v>
      </c>
      <c r="F1007" s="328">
        <v>51150549.865580469</v>
      </c>
    </row>
    <row r="1008" spans="1:6" x14ac:dyDescent="0.25">
      <c r="A1008" s="159">
        <v>20</v>
      </c>
      <c r="B1008" s="338">
        <v>3</v>
      </c>
      <c r="C1008" s="276" t="s">
        <v>1428</v>
      </c>
      <c r="D1008" s="327">
        <v>5593580.0068829888</v>
      </c>
      <c r="E1008" s="328">
        <f t="shared" si="0"/>
        <v>301019.86256704759</v>
      </c>
      <c r="F1008" s="328">
        <v>5894599.8694500364</v>
      </c>
    </row>
    <row r="1009" spans="1:6" x14ac:dyDescent="0.25">
      <c r="A1009" s="159">
        <v>20</v>
      </c>
      <c r="B1009" s="338">
        <v>4</v>
      </c>
      <c r="C1009" s="276" t="s">
        <v>1429</v>
      </c>
      <c r="D1009" s="327">
        <v>1172667.0553111469</v>
      </c>
      <c r="E1009" s="328">
        <f t="shared" si="0"/>
        <v>27771.973022356862</v>
      </c>
      <c r="F1009" s="328">
        <v>1200439.0283335038</v>
      </c>
    </row>
    <row r="1010" spans="1:6" x14ac:dyDescent="0.25">
      <c r="A1010" s="159">
        <v>20</v>
      </c>
      <c r="B1010" s="338">
        <v>5</v>
      </c>
      <c r="C1010" s="276" t="s">
        <v>1430</v>
      </c>
      <c r="D1010" s="327">
        <v>11840574.570094278</v>
      </c>
      <c r="E1010" s="328">
        <f t="shared" si="0"/>
        <v>343495.35517703556</v>
      </c>
      <c r="F1010" s="328">
        <v>12184069.925271314</v>
      </c>
    </row>
    <row r="1011" spans="1:6" x14ac:dyDescent="0.25">
      <c r="A1011" s="159">
        <v>20</v>
      </c>
      <c r="B1011" s="338">
        <v>6</v>
      </c>
      <c r="C1011" s="276" t="s">
        <v>1431</v>
      </c>
      <c r="D1011" s="327">
        <v>18177209.20211317</v>
      </c>
      <c r="E1011" s="328">
        <f t="shared" si="0"/>
        <v>765670.14797663689</v>
      </c>
      <c r="F1011" s="328">
        <v>18942879.350089807</v>
      </c>
    </row>
    <row r="1012" spans="1:6" x14ac:dyDescent="0.25">
      <c r="A1012" s="159">
        <v>20</v>
      </c>
      <c r="B1012" s="338">
        <v>7</v>
      </c>
      <c r="C1012" s="276" t="s">
        <v>1432</v>
      </c>
      <c r="D1012" s="327">
        <v>5678361.3241703408</v>
      </c>
      <c r="E1012" s="328">
        <f t="shared" si="0"/>
        <v>360093.90797830187</v>
      </c>
      <c r="F1012" s="328">
        <v>6038455.2321486427</v>
      </c>
    </row>
    <row r="1013" spans="1:6" x14ac:dyDescent="0.25">
      <c r="A1013" s="159">
        <v>20</v>
      </c>
      <c r="B1013" s="338">
        <v>8</v>
      </c>
      <c r="C1013" s="276" t="s">
        <v>1433</v>
      </c>
      <c r="D1013" s="327">
        <v>1022135.5131770204</v>
      </c>
      <c r="E1013" s="328">
        <f t="shared" si="0"/>
        <v>44178.439871395123</v>
      </c>
      <c r="F1013" s="328">
        <v>1066313.9530484155</v>
      </c>
    </row>
    <row r="1014" spans="1:6" x14ac:dyDescent="0.25">
      <c r="A1014" s="159">
        <v>20</v>
      </c>
      <c r="B1014" s="338">
        <v>9</v>
      </c>
      <c r="C1014" s="276" t="s">
        <v>1434</v>
      </c>
      <c r="D1014" s="327">
        <v>8638520.1800275985</v>
      </c>
      <c r="E1014" s="328">
        <f t="shared" si="0"/>
        <v>607193.89035442285</v>
      </c>
      <c r="F1014" s="328">
        <v>9245714.0703820214</v>
      </c>
    </row>
    <row r="1015" spans="1:6" x14ac:dyDescent="0.25">
      <c r="A1015" s="159">
        <v>20</v>
      </c>
      <c r="B1015" s="338">
        <v>10</v>
      </c>
      <c r="C1015" s="276" t="s">
        <v>1435</v>
      </c>
      <c r="D1015" s="327">
        <v>8594379.3684125934</v>
      </c>
      <c r="E1015" s="328">
        <f t="shared" si="0"/>
        <v>180804.1236216221</v>
      </c>
      <c r="F1015" s="328">
        <v>8775183.4920342155</v>
      </c>
    </row>
    <row r="1016" spans="1:6" x14ac:dyDescent="0.25">
      <c r="A1016" s="159">
        <v>20</v>
      </c>
      <c r="B1016" s="338">
        <v>11</v>
      </c>
      <c r="C1016" s="276" t="s">
        <v>1436</v>
      </c>
      <c r="D1016" s="327">
        <v>1372952.2494757168</v>
      </c>
      <c r="E1016" s="328">
        <f t="shared" si="0"/>
        <v>91209.511377213523</v>
      </c>
      <c r="F1016" s="328">
        <v>1464161.7608529304</v>
      </c>
    </row>
    <row r="1017" spans="1:6" x14ac:dyDescent="0.25">
      <c r="A1017" s="159">
        <v>20</v>
      </c>
      <c r="B1017" s="338">
        <v>12</v>
      </c>
      <c r="C1017" s="276" t="s">
        <v>1437</v>
      </c>
      <c r="D1017" s="327">
        <v>19468290.242338099</v>
      </c>
      <c r="E1017" s="328">
        <f t="shared" si="0"/>
        <v>1380013.399750445</v>
      </c>
      <c r="F1017" s="328">
        <v>20848303.642088544</v>
      </c>
    </row>
    <row r="1018" spans="1:6" x14ac:dyDescent="0.25">
      <c r="A1018" s="159">
        <v>20</v>
      </c>
      <c r="B1018" s="338">
        <v>13</v>
      </c>
      <c r="C1018" s="276" t="s">
        <v>1438</v>
      </c>
      <c r="D1018" s="327">
        <v>2136606.6153346398</v>
      </c>
      <c r="E1018" s="328">
        <f t="shared" si="0"/>
        <v>52142.504255082458</v>
      </c>
      <c r="F1018" s="328">
        <v>2188749.1195897222</v>
      </c>
    </row>
    <row r="1019" spans="1:6" x14ac:dyDescent="0.25">
      <c r="A1019" s="159">
        <v>20</v>
      </c>
      <c r="B1019" s="338">
        <v>14</v>
      </c>
      <c r="C1019" s="276" t="s">
        <v>1439</v>
      </c>
      <c r="D1019" s="327">
        <v>14926319.564445429</v>
      </c>
      <c r="E1019" s="328">
        <f t="shared" si="0"/>
        <v>420413.86005515419</v>
      </c>
      <c r="F1019" s="328">
        <v>15346733.424500583</v>
      </c>
    </row>
    <row r="1020" spans="1:6" x14ac:dyDescent="0.25">
      <c r="A1020" s="159">
        <v>20</v>
      </c>
      <c r="B1020" s="338">
        <v>15</v>
      </c>
      <c r="C1020" s="276" t="s">
        <v>1440</v>
      </c>
      <c r="D1020" s="327">
        <v>10073974.734061502</v>
      </c>
      <c r="E1020" s="328">
        <f t="shared" si="0"/>
        <v>641234.39072575979</v>
      </c>
      <c r="F1020" s="328">
        <v>10715209.124787262</v>
      </c>
    </row>
    <row r="1021" spans="1:6" x14ac:dyDescent="0.25">
      <c r="A1021" s="159">
        <v>20</v>
      </c>
      <c r="B1021" s="338">
        <v>16</v>
      </c>
      <c r="C1021" s="276" t="s">
        <v>1441</v>
      </c>
      <c r="D1021" s="327">
        <v>21878675.675856858</v>
      </c>
      <c r="E1021" s="328">
        <f t="shared" si="0"/>
        <v>1559141.3800625093</v>
      </c>
      <c r="F1021" s="328">
        <v>23437817.055919368</v>
      </c>
    </row>
    <row r="1022" spans="1:6" x14ac:dyDescent="0.25">
      <c r="A1022" s="159">
        <v>20</v>
      </c>
      <c r="B1022" s="338">
        <v>17</v>
      </c>
      <c r="C1022" s="276" t="s">
        <v>1442</v>
      </c>
      <c r="D1022" s="327">
        <v>5836827.0418651858</v>
      </c>
      <c r="E1022" s="328">
        <f t="shared" si="0"/>
        <v>319841.17954628263</v>
      </c>
      <c r="F1022" s="328">
        <v>6156668.2214114685</v>
      </c>
    </row>
    <row r="1023" spans="1:6" x14ac:dyDescent="0.25">
      <c r="A1023" s="159">
        <v>20</v>
      </c>
      <c r="B1023" s="338">
        <v>18</v>
      </c>
      <c r="C1023" s="276" t="s">
        <v>1443</v>
      </c>
      <c r="D1023" s="327">
        <v>1123331.4354497457</v>
      </c>
      <c r="E1023" s="328">
        <f t="shared" si="0"/>
        <v>57137.48253884376</v>
      </c>
      <c r="F1023" s="328">
        <v>1180468.9179885895</v>
      </c>
    </row>
    <row r="1024" spans="1:6" x14ac:dyDescent="0.25">
      <c r="A1024" s="159">
        <v>20</v>
      </c>
      <c r="B1024" s="338">
        <v>19</v>
      </c>
      <c r="C1024" s="276" t="s">
        <v>1444</v>
      </c>
      <c r="D1024" s="327">
        <v>4139082.7678435659</v>
      </c>
      <c r="E1024" s="328">
        <f t="shared" si="0"/>
        <v>310513.24130467512</v>
      </c>
      <c r="F1024" s="328">
        <v>4449596.009148241</v>
      </c>
    </row>
    <row r="1025" spans="1:6" x14ac:dyDescent="0.25">
      <c r="A1025" s="159">
        <v>20</v>
      </c>
      <c r="B1025" s="338">
        <v>20</v>
      </c>
      <c r="C1025" s="276" t="s">
        <v>1445</v>
      </c>
      <c r="D1025" s="327">
        <v>7124033.9313278571</v>
      </c>
      <c r="E1025" s="328">
        <f t="shared" si="0"/>
        <v>458375.56719758362</v>
      </c>
      <c r="F1025" s="328">
        <v>7582409.4985254407</v>
      </c>
    </row>
    <row r="1026" spans="1:6" x14ac:dyDescent="0.25">
      <c r="A1026" s="159">
        <v>20</v>
      </c>
      <c r="B1026" s="338">
        <v>21</v>
      </c>
      <c r="C1026" s="276" t="s">
        <v>1446</v>
      </c>
      <c r="D1026" s="327">
        <v>14947000.70311534</v>
      </c>
      <c r="E1026" s="328">
        <f t="shared" si="0"/>
        <v>561529.931983063</v>
      </c>
      <c r="F1026" s="328">
        <v>15508530.635098403</v>
      </c>
    </row>
    <row r="1027" spans="1:6" x14ac:dyDescent="0.25">
      <c r="A1027" s="159">
        <v>20</v>
      </c>
      <c r="B1027" s="338">
        <v>22</v>
      </c>
      <c r="C1027" s="276" t="s">
        <v>1447</v>
      </c>
      <c r="D1027" s="327">
        <v>1443921.9061754649</v>
      </c>
      <c r="E1027" s="328">
        <f t="shared" si="0"/>
        <v>25875.671024820302</v>
      </c>
      <c r="F1027" s="328">
        <v>1469797.5772002852</v>
      </c>
    </row>
    <row r="1028" spans="1:6" x14ac:dyDescent="0.25">
      <c r="A1028" s="159">
        <v>20</v>
      </c>
      <c r="B1028" s="338">
        <v>23</v>
      </c>
      <c r="C1028" s="276" t="s">
        <v>1448</v>
      </c>
      <c r="D1028" s="327">
        <v>25388991.271699321</v>
      </c>
      <c r="E1028" s="328">
        <f t="shared" si="0"/>
        <v>865072.00506379083</v>
      </c>
      <c r="F1028" s="328">
        <v>26254063.276763111</v>
      </c>
    </row>
    <row r="1029" spans="1:6" x14ac:dyDescent="0.25">
      <c r="A1029" s="159">
        <v>20</v>
      </c>
      <c r="B1029" s="338">
        <v>24</v>
      </c>
      <c r="C1029" s="276" t="s">
        <v>1449</v>
      </c>
      <c r="D1029" s="327">
        <v>7721223.3640163615</v>
      </c>
      <c r="E1029" s="328">
        <f t="shared" si="0"/>
        <v>441607.37405831274</v>
      </c>
      <c r="F1029" s="328">
        <v>8162830.7380746743</v>
      </c>
    </row>
    <row r="1030" spans="1:6" x14ac:dyDescent="0.25">
      <c r="A1030" s="159">
        <v>20</v>
      </c>
      <c r="B1030" s="338">
        <v>25</v>
      </c>
      <c r="C1030" s="276" t="s">
        <v>1450</v>
      </c>
      <c r="D1030" s="327">
        <v>9753261.121713182</v>
      </c>
      <c r="E1030" s="328">
        <f t="shared" si="0"/>
        <v>904232.00350690074</v>
      </c>
      <c r="F1030" s="328">
        <v>10657493.125220083</v>
      </c>
    </row>
    <row r="1031" spans="1:6" x14ac:dyDescent="0.25">
      <c r="A1031" s="159">
        <v>20</v>
      </c>
      <c r="B1031" s="338">
        <v>26</v>
      </c>
      <c r="C1031" s="276" t="s">
        <v>1451</v>
      </c>
      <c r="D1031" s="327">
        <v>11991408.756901767</v>
      </c>
      <c r="E1031" s="328">
        <f t="shared" si="0"/>
        <v>549532.98012273759</v>
      </c>
      <c r="F1031" s="328">
        <v>12540941.737024505</v>
      </c>
    </row>
    <row r="1032" spans="1:6" x14ac:dyDescent="0.25">
      <c r="A1032" s="159">
        <v>20</v>
      </c>
      <c r="B1032" s="338">
        <v>27</v>
      </c>
      <c r="C1032" s="276" t="s">
        <v>1452</v>
      </c>
      <c r="D1032" s="327">
        <v>5100156.5661398908</v>
      </c>
      <c r="E1032" s="328">
        <f t="shared" si="0"/>
        <v>290574.92684126645</v>
      </c>
      <c r="F1032" s="328">
        <v>5390731.4929811573</v>
      </c>
    </row>
    <row r="1033" spans="1:6" x14ac:dyDescent="0.25">
      <c r="A1033" s="159">
        <v>20</v>
      </c>
      <c r="B1033" s="338">
        <v>28</v>
      </c>
      <c r="C1033" s="276" t="s">
        <v>1453</v>
      </c>
      <c r="D1033" s="327">
        <v>19527317.133818433</v>
      </c>
      <c r="E1033" s="328">
        <f t="shared" si="0"/>
        <v>1133374.5676860027</v>
      </c>
      <c r="F1033" s="328">
        <v>20660691.701504435</v>
      </c>
    </row>
    <row r="1034" spans="1:6" x14ac:dyDescent="0.25">
      <c r="A1034" s="159">
        <v>20</v>
      </c>
      <c r="B1034" s="338">
        <v>29</v>
      </c>
      <c r="C1034" s="276" t="s">
        <v>1454</v>
      </c>
      <c r="D1034" s="327">
        <v>13556162.279748321</v>
      </c>
      <c r="E1034" s="328">
        <f t="shared" si="0"/>
        <v>645827.6736284513</v>
      </c>
      <c r="F1034" s="328">
        <v>14201989.953376772</v>
      </c>
    </row>
    <row r="1035" spans="1:6" x14ac:dyDescent="0.25">
      <c r="A1035" s="159">
        <v>20</v>
      </c>
      <c r="B1035" s="338">
        <v>30</v>
      </c>
      <c r="C1035" s="276" t="s">
        <v>1455</v>
      </c>
      <c r="D1035" s="327">
        <v>4522504.7435120624</v>
      </c>
      <c r="E1035" s="328">
        <f t="shared" si="0"/>
        <v>88784.713043113239</v>
      </c>
      <c r="F1035" s="328">
        <v>4611289.4565551756</v>
      </c>
    </row>
    <row r="1036" spans="1:6" x14ac:dyDescent="0.25">
      <c r="A1036" s="159">
        <v>20</v>
      </c>
      <c r="B1036" s="338">
        <v>31</v>
      </c>
      <c r="C1036" s="276" t="s">
        <v>1456</v>
      </c>
      <c r="D1036" s="327">
        <v>14791658.909069035</v>
      </c>
      <c r="E1036" s="328">
        <f t="shared" si="0"/>
        <v>706661.34475074708</v>
      </c>
      <c r="F1036" s="328">
        <v>15498320.253819782</v>
      </c>
    </row>
    <row r="1037" spans="1:6" x14ac:dyDescent="0.25">
      <c r="A1037" s="159">
        <v>20</v>
      </c>
      <c r="B1037" s="338">
        <v>32</v>
      </c>
      <c r="C1037" s="276" t="s">
        <v>1457</v>
      </c>
      <c r="D1037" s="327">
        <v>1124676.6306166719</v>
      </c>
      <c r="E1037" s="328">
        <f t="shared" si="0"/>
        <v>85208.325054665795</v>
      </c>
      <c r="F1037" s="328">
        <v>1209884.9556713377</v>
      </c>
    </row>
    <row r="1038" spans="1:6" x14ac:dyDescent="0.25">
      <c r="A1038" s="159">
        <v>20</v>
      </c>
      <c r="B1038" s="338">
        <v>33</v>
      </c>
      <c r="C1038" s="276" t="s">
        <v>1458</v>
      </c>
      <c r="D1038" s="327">
        <v>1909578.4150285388</v>
      </c>
      <c r="E1038" s="328">
        <f t="shared" si="0"/>
        <v>29710.599028396653</v>
      </c>
      <c r="F1038" s="328">
        <v>1939289.0140569354</v>
      </c>
    </row>
    <row r="1039" spans="1:6" x14ac:dyDescent="0.25">
      <c r="A1039" s="159">
        <v>20</v>
      </c>
      <c r="B1039" s="338">
        <v>34</v>
      </c>
      <c r="C1039" s="276" t="s">
        <v>1459</v>
      </c>
      <c r="D1039" s="327">
        <v>1060804.4055757809</v>
      </c>
      <c r="E1039" s="328">
        <f t="shared" si="0"/>
        <v>94538.075702669797</v>
      </c>
      <c r="F1039" s="328">
        <v>1155342.4812784507</v>
      </c>
    </row>
    <row r="1040" spans="1:6" x14ac:dyDescent="0.25">
      <c r="A1040" s="159">
        <v>20</v>
      </c>
      <c r="B1040" s="338">
        <v>35</v>
      </c>
      <c r="C1040" s="276" t="s">
        <v>1460</v>
      </c>
      <c r="D1040" s="327">
        <v>198545.24821751108</v>
      </c>
      <c r="E1040" s="328">
        <f t="shared" si="0"/>
        <v>3181.2530986060738</v>
      </c>
      <c r="F1040" s="328">
        <v>201726.50131611715</v>
      </c>
    </row>
    <row r="1041" spans="1:6" x14ac:dyDescent="0.25">
      <c r="A1041" s="159">
        <v>20</v>
      </c>
      <c r="B1041" s="338">
        <v>36</v>
      </c>
      <c r="C1041" s="276" t="s">
        <v>1461</v>
      </c>
      <c r="D1041" s="327">
        <v>6625405.5075321421</v>
      </c>
      <c r="E1041" s="328">
        <f t="shared" si="0"/>
        <v>507989.3377614934</v>
      </c>
      <c r="F1041" s="328">
        <v>7133394.8452936355</v>
      </c>
    </row>
    <row r="1042" spans="1:6" x14ac:dyDescent="0.25">
      <c r="A1042" s="159">
        <v>20</v>
      </c>
      <c r="B1042" s="338">
        <v>37</v>
      </c>
      <c r="C1042" s="276" t="s">
        <v>1462</v>
      </c>
      <c r="D1042" s="327">
        <v>8953430.2011973634</v>
      </c>
      <c r="E1042" s="328">
        <f t="shared" si="0"/>
        <v>483807.82158414088</v>
      </c>
      <c r="F1042" s="328">
        <v>9437238.0227815043</v>
      </c>
    </row>
    <row r="1043" spans="1:6" x14ac:dyDescent="0.25">
      <c r="A1043" s="159">
        <v>20</v>
      </c>
      <c r="B1043" s="338">
        <v>38</v>
      </c>
      <c r="C1043" s="276" t="s">
        <v>500</v>
      </c>
      <c r="D1043" s="327">
        <v>4139458.5161257968</v>
      </c>
      <c r="E1043" s="328">
        <f t="shared" si="0"/>
        <v>157962.66244900646</v>
      </c>
      <c r="F1043" s="328">
        <v>4297421.1785748033</v>
      </c>
    </row>
    <row r="1044" spans="1:6" x14ac:dyDescent="0.25">
      <c r="A1044" s="159">
        <v>20</v>
      </c>
      <c r="B1044" s="338">
        <v>39</v>
      </c>
      <c r="C1044" s="276" t="s">
        <v>1463</v>
      </c>
      <c r="D1044" s="327">
        <v>41934907.200038187</v>
      </c>
      <c r="E1044" s="328">
        <f t="shared" si="0"/>
        <v>1077883.7439985648</v>
      </c>
      <c r="F1044" s="328">
        <v>43012790.944036752</v>
      </c>
    </row>
    <row r="1045" spans="1:6" x14ac:dyDescent="0.25">
      <c r="A1045" s="159">
        <v>20</v>
      </c>
      <c r="B1045" s="338">
        <v>40</v>
      </c>
      <c r="C1045" s="276" t="s">
        <v>1464</v>
      </c>
      <c r="D1045" s="327">
        <v>14985990.571563894</v>
      </c>
      <c r="E1045" s="328">
        <f t="shared" si="0"/>
        <v>982486.43963737227</v>
      </c>
      <c r="F1045" s="328">
        <v>15968477.011201266</v>
      </c>
    </row>
    <row r="1046" spans="1:6" x14ac:dyDescent="0.25">
      <c r="A1046" s="159">
        <v>20</v>
      </c>
      <c r="B1046" s="338">
        <v>41</v>
      </c>
      <c r="C1046" s="276" t="s">
        <v>1465</v>
      </c>
      <c r="D1046" s="327">
        <v>56624425.198036648</v>
      </c>
      <c r="E1046" s="328">
        <f t="shared" si="0"/>
        <v>3419467.8318780288</v>
      </c>
      <c r="F1046" s="328">
        <v>60043893.029914677</v>
      </c>
    </row>
    <row r="1047" spans="1:6" x14ac:dyDescent="0.25">
      <c r="A1047" s="159">
        <v>20</v>
      </c>
      <c r="B1047" s="338">
        <v>42</v>
      </c>
      <c r="C1047" s="276" t="s">
        <v>1466</v>
      </c>
      <c r="D1047" s="327">
        <v>7790851.5930745797</v>
      </c>
      <c r="E1047" s="328">
        <f t="shared" si="0"/>
        <v>577927.80158419348</v>
      </c>
      <c r="F1047" s="328">
        <v>8368779.3946587732</v>
      </c>
    </row>
    <row r="1048" spans="1:6" x14ac:dyDescent="0.25">
      <c r="A1048" s="159">
        <v>20</v>
      </c>
      <c r="B1048" s="338">
        <v>43</v>
      </c>
      <c r="C1048" s="276" t="s">
        <v>1467</v>
      </c>
      <c r="D1048" s="327">
        <v>62001283.235224001</v>
      </c>
      <c r="E1048" s="328">
        <f t="shared" si="0"/>
        <v>1950215.8406228572</v>
      </c>
      <c r="F1048" s="328">
        <v>63951499.075846858</v>
      </c>
    </row>
    <row r="1049" spans="1:6" x14ac:dyDescent="0.25">
      <c r="A1049" s="159">
        <v>20</v>
      </c>
      <c r="B1049" s="338">
        <v>44</v>
      </c>
      <c r="C1049" s="276" t="s">
        <v>1468</v>
      </c>
      <c r="D1049" s="327">
        <v>34465103.583507277</v>
      </c>
      <c r="E1049" s="328">
        <f t="shared" si="0"/>
        <v>1148422.3019598052</v>
      </c>
      <c r="F1049" s="328">
        <v>35613525.885467082</v>
      </c>
    </row>
    <row r="1050" spans="1:6" x14ac:dyDescent="0.25">
      <c r="A1050" s="159">
        <v>20</v>
      </c>
      <c r="B1050" s="338">
        <v>45</v>
      </c>
      <c r="C1050" s="276" t="s">
        <v>1469</v>
      </c>
      <c r="D1050" s="327">
        <v>3906730.0827919198</v>
      </c>
      <c r="E1050" s="328">
        <f t="shared" si="0"/>
        <v>99325.779180794489</v>
      </c>
      <c r="F1050" s="328">
        <v>4006055.8619727143</v>
      </c>
    </row>
    <row r="1051" spans="1:6" x14ac:dyDescent="0.25">
      <c r="A1051" s="159">
        <v>20</v>
      </c>
      <c r="B1051" s="338">
        <v>46</v>
      </c>
      <c r="C1051" s="276" t="s">
        <v>1470</v>
      </c>
      <c r="D1051" s="327">
        <v>5574758.7516740039</v>
      </c>
      <c r="E1051" s="328">
        <f t="shared" si="0"/>
        <v>322093.12359004933</v>
      </c>
      <c r="F1051" s="328">
        <v>5896851.8752640532</v>
      </c>
    </row>
    <row r="1052" spans="1:6" x14ac:dyDescent="0.25">
      <c r="A1052" s="159">
        <v>20</v>
      </c>
      <c r="B1052" s="338">
        <v>47</v>
      </c>
      <c r="C1052" s="276" t="s">
        <v>1471</v>
      </c>
      <c r="D1052" s="327">
        <v>79911.195243021677</v>
      </c>
      <c r="E1052" s="328">
        <f t="shared" si="0"/>
        <v>2547.3815510518762</v>
      </c>
      <c r="F1052" s="328">
        <v>82458.576794073553</v>
      </c>
    </row>
    <row r="1053" spans="1:6" x14ac:dyDescent="0.25">
      <c r="A1053" s="159">
        <v>20</v>
      </c>
      <c r="B1053" s="338">
        <v>48</v>
      </c>
      <c r="C1053" s="276" t="s">
        <v>1472</v>
      </c>
      <c r="D1053" s="327">
        <v>2465654.7875783765</v>
      </c>
      <c r="E1053" s="328">
        <f t="shared" si="0"/>
        <v>196577.86360083055</v>
      </c>
      <c r="F1053" s="328">
        <v>2662232.651179207</v>
      </c>
    </row>
    <row r="1054" spans="1:6" x14ac:dyDescent="0.25">
      <c r="A1054" s="159">
        <v>20</v>
      </c>
      <c r="B1054" s="338">
        <v>49</v>
      </c>
      <c r="C1054" s="276" t="s">
        <v>1473</v>
      </c>
      <c r="D1054" s="327">
        <v>1510318.199018657</v>
      </c>
      <c r="E1054" s="328">
        <f t="shared" si="0"/>
        <v>114582.46696883161</v>
      </c>
      <c r="F1054" s="328">
        <v>1624900.6659874886</v>
      </c>
    </row>
    <row r="1055" spans="1:6" x14ac:dyDescent="0.25">
      <c r="A1055" s="159">
        <v>20</v>
      </c>
      <c r="B1055" s="338">
        <v>50</v>
      </c>
      <c r="C1055" s="276" t="s">
        <v>1474</v>
      </c>
      <c r="D1055" s="327">
        <v>8493705.7824377902</v>
      </c>
      <c r="E1055" s="328">
        <f t="shared" si="0"/>
        <v>498150.49116941728</v>
      </c>
      <c r="F1055" s="328">
        <v>8991856.2736072075</v>
      </c>
    </row>
    <row r="1056" spans="1:6" x14ac:dyDescent="0.25">
      <c r="A1056" s="159">
        <v>20</v>
      </c>
      <c r="B1056" s="338">
        <v>51</v>
      </c>
      <c r="C1056" s="276" t="s">
        <v>1475</v>
      </c>
      <c r="D1056" s="327">
        <v>9677353.6225355212</v>
      </c>
      <c r="E1056" s="328">
        <f t="shared" si="0"/>
        <v>646074.90085656568</v>
      </c>
      <c r="F1056" s="328">
        <v>10323428.523392087</v>
      </c>
    </row>
    <row r="1057" spans="1:6" x14ac:dyDescent="0.25">
      <c r="A1057" s="159">
        <v>20</v>
      </c>
      <c r="B1057" s="338">
        <v>52</v>
      </c>
      <c r="C1057" s="276" t="s">
        <v>1476</v>
      </c>
      <c r="D1057" s="327">
        <v>7544309.793637163</v>
      </c>
      <c r="E1057" s="328">
        <f t="shared" si="0"/>
        <v>109168.19414717983</v>
      </c>
      <c r="F1057" s="328">
        <v>7653477.9877843428</v>
      </c>
    </row>
    <row r="1058" spans="1:6" x14ac:dyDescent="0.25">
      <c r="A1058" s="159">
        <v>20</v>
      </c>
      <c r="B1058" s="338">
        <v>53</v>
      </c>
      <c r="C1058" s="276" t="s">
        <v>1477</v>
      </c>
      <c r="D1058" s="327">
        <v>1064610.2150221588</v>
      </c>
      <c r="E1058" s="328">
        <f t="shared" si="0"/>
        <v>17860.293532037176</v>
      </c>
      <c r="F1058" s="328">
        <v>1082470.508554196</v>
      </c>
    </row>
    <row r="1059" spans="1:6" x14ac:dyDescent="0.25">
      <c r="A1059" s="159">
        <v>20</v>
      </c>
      <c r="B1059" s="338">
        <v>54</v>
      </c>
      <c r="C1059" s="276" t="s">
        <v>1478</v>
      </c>
      <c r="D1059" s="327">
        <v>345536.91496922547</v>
      </c>
      <c r="E1059" s="328">
        <f t="shared" si="0"/>
        <v>24249.803175052279</v>
      </c>
      <c r="F1059" s="328">
        <v>369786.71814427775</v>
      </c>
    </row>
    <row r="1060" spans="1:6" x14ac:dyDescent="0.25">
      <c r="A1060" s="159">
        <v>20</v>
      </c>
      <c r="B1060" s="338">
        <v>55</v>
      </c>
      <c r="C1060" s="276" t="s">
        <v>1479</v>
      </c>
      <c r="D1060" s="327">
        <v>2954616.9528442002</v>
      </c>
      <c r="E1060" s="328">
        <f t="shared" si="0"/>
        <v>243050.46098694718</v>
      </c>
      <c r="F1060" s="328">
        <v>3197667.4138311474</v>
      </c>
    </row>
    <row r="1061" spans="1:6" x14ac:dyDescent="0.25">
      <c r="A1061" s="159">
        <v>20</v>
      </c>
      <c r="B1061" s="338">
        <v>56</v>
      </c>
      <c r="C1061" s="276" t="s">
        <v>1480</v>
      </c>
      <c r="D1061" s="327">
        <v>1266617.8250693264</v>
      </c>
      <c r="E1061" s="328">
        <f t="shared" si="0"/>
        <v>138592.56800794392</v>
      </c>
      <c r="F1061" s="328">
        <v>1405210.3930772704</v>
      </c>
    </row>
    <row r="1062" spans="1:6" x14ac:dyDescent="0.25">
      <c r="A1062" s="159">
        <v>20</v>
      </c>
      <c r="B1062" s="338">
        <v>57</v>
      </c>
      <c r="C1062" s="276" t="s">
        <v>1481</v>
      </c>
      <c r="D1062" s="327">
        <v>30534651.099295061</v>
      </c>
      <c r="E1062" s="328">
        <f t="shared" si="0"/>
        <v>1438147.3198615313</v>
      </c>
      <c r="F1062" s="328">
        <v>31972798.419156592</v>
      </c>
    </row>
    <row r="1063" spans="1:6" x14ac:dyDescent="0.25">
      <c r="A1063" s="159">
        <v>20</v>
      </c>
      <c r="B1063" s="338">
        <v>58</v>
      </c>
      <c r="C1063" s="276" t="s">
        <v>1482</v>
      </c>
      <c r="D1063" s="327">
        <v>22539630.239996467</v>
      </c>
      <c r="E1063" s="328">
        <f t="shared" si="0"/>
        <v>1800890.8645772226</v>
      </c>
      <c r="F1063" s="328">
        <v>24340521.104573689</v>
      </c>
    </row>
    <row r="1064" spans="1:6" x14ac:dyDescent="0.25">
      <c r="A1064" s="159">
        <v>20</v>
      </c>
      <c r="B1064" s="338">
        <v>59</v>
      </c>
      <c r="C1064" s="276" t="s">
        <v>1483</v>
      </c>
      <c r="D1064" s="327">
        <v>42970966.831560366</v>
      </c>
      <c r="E1064" s="328">
        <f t="shared" si="0"/>
        <v>3492506.550392963</v>
      </c>
      <c r="F1064" s="328">
        <v>46463473.381953329</v>
      </c>
    </row>
    <row r="1065" spans="1:6" x14ac:dyDescent="0.25">
      <c r="A1065" s="159">
        <v>20</v>
      </c>
      <c r="B1065" s="338">
        <v>60</v>
      </c>
      <c r="C1065" s="276" t="s">
        <v>1484</v>
      </c>
      <c r="D1065" s="327">
        <v>5504487.7382790996</v>
      </c>
      <c r="E1065" s="328">
        <f t="shared" si="0"/>
        <v>298082.99067635275</v>
      </c>
      <c r="F1065" s="328">
        <v>5802570.7289554523</v>
      </c>
    </row>
    <row r="1066" spans="1:6" x14ac:dyDescent="0.25">
      <c r="A1066" s="159">
        <v>20</v>
      </c>
      <c r="B1066" s="338">
        <v>61</v>
      </c>
      <c r="C1066" s="276" t="s">
        <v>1485</v>
      </c>
      <c r="D1066" s="327">
        <v>5212439.4693508549</v>
      </c>
      <c r="E1066" s="328">
        <f t="shared" si="0"/>
        <v>268666.08073195536</v>
      </c>
      <c r="F1066" s="328">
        <v>5481105.5500828102</v>
      </c>
    </row>
    <row r="1067" spans="1:6" x14ac:dyDescent="0.25">
      <c r="A1067" s="159">
        <v>20</v>
      </c>
      <c r="B1067" s="338">
        <v>62</v>
      </c>
      <c r="C1067" s="276" t="s">
        <v>1486</v>
      </c>
      <c r="D1067" s="327">
        <v>316991.75294236111</v>
      </c>
      <c r="E1067" s="328">
        <f t="shared" si="0"/>
        <v>7474.4484308370156</v>
      </c>
      <c r="F1067" s="328">
        <v>324466.20137319813</v>
      </c>
    </row>
    <row r="1068" spans="1:6" x14ac:dyDescent="0.25">
      <c r="A1068" s="159">
        <v>20</v>
      </c>
      <c r="B1068" s="338">
        <v>63</v>
      </c>
      <c r="C1068" s="276" t="s">
        <v>1487</v>
      </c>
      <c r="D1068" s="327">
        <v>1951747.5522929404</v>
      </c>
      <c r="E1068" s="328">
        <f t="shared" si="0"/>
        <v>43190.369465200929</v>
      </c>
      <c r="F1068" s="328">
        <v>1994937.9217581414</v>
      </c>
    </row>
    <row r="1069" spans="1:6" x14ac:dyDescent="0.25">
      <c r="A1069" s="159">
        <v>20</v>
      </c>
      <c r="B1069" s="338">
        <v>64</v>
      </c>
      <c r="C1069" s="276" t="s">
        <v>1488</v>
      </c>
      <c r="D1069" s="327">
        <v>12412291.991499187</v>
      </c>
      <c r="E1069" s="328">
        <f t="shared" si="0"/>
        <v>783958.18760715239</v>
      </c>
      <c r="F1069" s="328">
        <v>13196250.17910634</v>
      </c>
    </row>
    <row r="1070" spans="1:6" x14ac:dyDescent="0.25">
      <c r="A1070" s="159">
        <v>20</v>
      </c>
      <c r="B1070" s="338">
        <v>65</v>
      </c>
      <c r="C1070" s="276" t="s">
        <v>1489</v>
      </c>
      <c r="D1070" s="327">
        <v>1626605.9630060091</v>
      </c>
      <c r="E1070" s="328">
        <f t="shared" ref="E1070:E1133" si="1">F1070-D1070</f>
        <v>77883.805777527392</v>
      </c>
      <c r="F1070" s="328">
        <v>1704489.7687835365</v>
      </c>
    </row>
    <row r="1071" spans="1:6" x14ac:dyDescent="0.25">
      <c r="A1071" s="159">
        <v>20</v>
      </c>
      <c r="B1071" s="338">
        <v>66</v>
      </c>
      <c r="C1071" s="276" t="s">
        <v>1490</v>
      </c>
      <c r="D1071" s="327">
        <v>6678176.027698392</v>
      </c>
      <c r="E1071" s="328">
        <f t="shared" si="1"/>
        <v>284471.61511165183</v>
      </c>
      <c r="F1071" s="328">
        <v>6962647.6428100439</v>
      </c>
    </row>
    <row r="1072" spans="1:6" x14ac:dyDescent="0.25">
      <c r="A1072" s="159">
        <v>20</v>
      </c>
      <c r="B1072" s="338">
        <v>67</v>
      </c>
      <c r="C1072" s="276" t="s">
        <v>1491</v>
      </c>
      <c r="D1072" s="327">
        <v>106610285.03741775</v>
      </c>
      <c r="E1072" s="328">
        <f t="shared" si="1"/>
        <v>3360626.7658142895</v>
      </c>
      <c r="F1072" s="328">
        <v>109970911.80323204</v>
      </c>
    </row>
    <row r="1073" spans="1:6" x14ac:dyDescent="0.25">
      <c r="A1073" s="159">
        <v>20</v>
      </c>
      <c r="B1073" s="338">
        <v>68</v>
      </c>
      <c r="C1073" s="276" t="s">
        <v>1492</v>
      </c>
      <c r="D1073" s="327">
        <v>20989966.24861449</v>
      </c>
      <c r="E1073" s="328">
        <f t="shared" si="1"/>
        <v>1484583.1656182669</v>
      </c>
      <c r="F1073" s="328">
        <v>22474549.414232757</v>
      </c>
    </row>
    <row r="1074" spans="1:6" x14ac:dyDescent="0.25">
      <c r="A1074" s="159">
        <v>20</v>
      </c>
      <c r="B1074" s="338">
        <v>69</v>
      </c>
      <c r="C1074" s="276" t="s">
        <v>1493</v>
      </c>
      <c r="D1074" s="327">
        <v>3258962.9754416952</v>
      </c>
      <c r="E1074" s="328">
        <f t="shared" si="1"/>
        <v>247578.17243104614</v>
      </c>
      <c r="F1074" s="328">
        <v>3506541.1478727413</v>
      </c>
    </row>
    <row r="1075" spans="1:6" x14ac:dyDescent="0.25">
      <c r="A1075" s="159">
        <v>20</v>
      </c>
      <c r="B1075" s="338">
        <v>70</v>
      </c>
      <c r="C1075" s="276" t="s">
        <v>1494</v>
      </c>
      <c r="D1075" s="327">
        <v>11257683.672003755</v>
      </c>
      <c r="E1075" s="328">
        <f t="shared" si="1"/>
        <v>851393.69509497844</v>
      </c>
      <c r="F1075" s="328">
        <v>12109077.367098734</v>
      </c>
    </row>
    <row r="1076" spans="1:6" x14ac:dyDescent="0.25">
      <c r="A1076" s="159">
        <v>20</v>
      </c>
      <c r="B1076" s="338">
        <v>71</v>
      </c>
      <c r="C1076" s="276" t="s">
        <v>1495</v>
      </c>
      <c r="D1076" s="327">
        <v>6805901.1543543749</v>
      </c>
      <c r="E1076" s="328">
        <f t="shared" si="1"/>
        <v>337074.30314744636</v>
      </c>
      <c r="F1076" s="328">
        <v>7142975.4575018212</v>
      </c>
    </row>
    <row r="1077" spans="1:6" x14ac:dyDescent="0.25">
      <c r="A1077" s="159">
        <v>20</v>
      </c>
      <c r="B1077" s="338">
        <v>72</v>
      </c>
      <c r="C1077" s="276" t="s">
        <v>1496</v>
      </c>
      <c r="D1077" s="327">
        <v>9296531.9757075496</v>
      </c>
      <c r="E1077" s="328">
        <f t="shared" si="1"/>
        <v>744274.1171952039</v>
      </c>
      <c r="F1077" s="328">
        <v>10040806.092902754</v>
      </c>
    </row>
    <row r="1078" spans="1:6" x14ac:dyDescent="0.25">
      <c r="A1078" s="159">
        <v>20</v>
      </c>
      <c r="B1078" s="338">
        <v>73</v>
      </c>
      <c r="C1078" s="276" t="s">
        <v>1497</v>
      </c>
      <c r="D1078" s="327">
        <v>34355982.209757216</v>
      </c>
      <c r="E1078" s="328">
        <f t="shared" si="1"/>
        <v>2497936.6832656413</v>
      </c>
      <c r="F1078" s="328">
        <v>36853918.893022858</v>
      </c>
    </row>
    <row r="1079" spans="1:6" x14ac:dyDescent="0.25">
      <c r="A1079" s="159">
        <v>20</v>
      </c>
      <c r="B1079" s="338">
        <v>74</v>
      </c>
      <c r="C1079" s="276" t="s">
        <v>1498</v>
      </c>
      <c r="D1079" s="327">
        <v>643728.80760714889</v>
      </c>
      <c r="E1079" s="328">
        <f t="shared" si="1"/>
        <v>62008.688245026511</v>
      </c>
      <c r="F1079" s="328">
        <v>705737.4958521754</v>
      </c>
    </row>
    <row r="1080" spans="1:6" x14ac:dyDescent="0.25">
      <c r="A1080" s="159">
        <v>20</v>
      </c>
      <c r="B1080" s="338">
        <v>75</v>
      </c>
      <c r="C1080" s="276" t="s">
        <v>1499</v>
      </c>
      <c r="D1080" s="327">
        <v>2453341.2195243281</v>
      </c>
      <c r="E1080" s="328">
        <f t="shared" si="1"/>
        <v>71085.53073675232</v>
      </c>
      <c r="F1080" s="328">
        <v>2524426.7502610805</v>
      </c>
    </row>
    <row r="1081" spans="1:6" x14ac:dyDescent="0.25">
      <c r="A1081" s="159">
        <v>20</v>
      </c>
      <c r="B1081" s="338">
        <v>76</v>
      </c>
      <c r="C1081" s="276" t="s">
        <v>1500</v>
      </c>
      <c r="D1081" s="327">
        <v>3250138.8151407638</v>
      </c>
      <c r="E1081" s="328">
        <f t="shared" si="1"/>
        <v>282001.643941544</v>
      </c>
      <c r="F1081" s="328">
        <v>3532140.4590823078</v>
      </c>
    </row>
    <row r="1082" spans="1:6" x14ac:dyDescent="0.25">
      <c r="A1082" s="159">
        <v>20</v>
      </c>
      <c r="B1082" s="338">
        <v>77</v>
      </c>
      <c r="C1082" s="276" t="s">
        <v>1501</v>
      </c>
      <c r="D1082" s="327">
        <v>2417207.22532698</v>
      </c>
      <c r="E1082" s="328">
        <f t="shared" si="1"/>
        <v>157367.15193414409</v>
      </c>
      <c r="F1082" s="328">
        <v>2574574.3772611241</v>
      </c>
    </row>
    <row r="1083" spans="1:6" x14ac:dyDescent="0.25">
      <c r="A1083" s="159">
        <v>20</v>
      </c>
      <c r="B1083" s="338">
        <v>78</v>
      </c>
      <c r="C1083" s="276" t="s">
        <v>1502</v>
      </c>
      <c r="D1083" s="327">
        <v>1104136.9640767362</v>
      </c>
      <c r="E1083" s="328">
        <f t="shared" si="1"/>
        <v>15180.543617635267</v>
      </c>
      <c r="F1083" s="328">
        <v>1119317.5076943715</v>
      </c>
    </row>
    <row r="1084" spans="1:6" x14ac:dyDescent="0.25">
      <c r="A1084" s="159">
        <v>20</v>
      </c>
      <c r="B1084" s="338">
        <v>79</v>
      </c>
      <c r="C1084" s="276" t="s">
        <v>1503</v>
      </c>
      <c r="D1084" s="327">
        <v>33441488.515524786</v>
      </c>
      <c r="E1084" s="328">
        <f t="shared" si="1"/>
        <v>1484497.9599422552</v>
      </c>
      <c r="F1084" s="328">
        <v>34925986.475467041</v>
      </c>
    </row>
    <row r="1085" spans="1:6" x14ac:dyDescent="0.25">
      <c r="A1085" s="159">
        <v>20</v>
      </c>
      <c r="B1085" s="338">
        <v>80</v>
      </c>
      <c r="C1085" s="276" t="s">
        <v>1504</v>
      </c>
      <c r="D1085" s="327">
        <v>1720907.5708265149</v>
      </c>
      <c r="E1085" s="328">
        <f t="shared" si="1"/>
        <v>99079.889398531523</v>
      </c>
      <c r="F1085" s="328">
        <v>1819987.4602250464</v>
      </c>
    </row>
    <row r="1086" spans="1:6" x14ac:dyDescent="0.25">
      <c r="A1086" s="159">
        <v>20</v>
      </c>
      <c r="B1086" s="338">
        <v>81</v>
      </c>
      <c r="C1086" s="276" t="s">
        <v>1505</v>
      </c>
      <c r="D1086" s="327">
        <v>3079392.3594557331</v>
      </c>
      <c r="E1086" s="328">
        <f t="shared" si="1"/>
        <v>139753.45591710741</v>
      </c>
      <c r="F1086" s="328">
        <v>3219145.8153728405</v>
      </c>
    </row>
    <row r="1087" spans="1:6" x14ac:dyDescent="0.25">
      <c r="A1087" s="159">
        <v>20</v>
      </c>
      <c r="B1087" s="338">
        <v>82</v>
      </c>
      <c r="C1087" s="276" t="s">
        <v>1506</v>
      </c>
      <c r="D1087" s="327">
        <v>4595001.6309608994</v>
      </c>
      <c r="E1087" s="328">
        <f t="shared" si="1"/>
        <v>484311.53850207198</v>
      </c>
      <c r="F1087" s="328">
        <v>5079313.1694629714</v>
      </c>
    </row>
    <row r="1088" spans="1:6" x14ac:dyDescent="0.25">
      <c r="A1088" s="159">
        <v>20</v>
      </c>
      <c r="B1088" s="338">
        <v>83</v>
      </c>
      <c r="C1088" s="276" t="s">
        <v>1507</v>
      </c>
      <c r="D1088" s="327">
        <v>5752413.1227131495</v>
      </c>
      <c r="E1088" s="328">
        <f t="shared" si="1"/>
        <v>208649.84829055518</v>
      </c>
      <c r="F1088" s="328">
        <v>5961062.9710037047</v>
      </c>
    </row>
    <row r="1089" spans="1:6" x14ac:dyDescent="0.25">
      <c r="A1089" s="159">
        <v>20</v>
      </c>
      <c r="B1089" s="338">
        <v>84</v>
      </c>
      <c r="C1089" s="276" t="s">
        <v>1508</v>
      </c>
      <c r="D1089" s="327">
        <v>1908859.3092489669</v>
      </c>
      <c r="E1089" s="328">
        <f t="shared" si="1"/>
        <v>39716.35205493262</v>
      </c>
      <c r="F1089" s="328">
        <v>1948575.6613038995</v>
      </c>
    </row>
    <row r="1090" spans="1:6" x14ac:dyDescent="0.25">
      <c r="A1090" s="159">
        <v>20</v>
      </c>
      <c r="B1090" s="338">
        <v>85</v>
      </c>
      <c r="C1090" s="276" t="s">
        <v>1509</v>
      </c>
      <c r="D1090" s="327">
        <v>61637130.174726829</v>
      </c>
      <c r="E1090" s="328">
        <f t="shared" si="1"/>
        <v>3309296.5724675655</v>
      </c>
      <c r="F1090" s="328">
        <v>64946426.747194394</v>
      </c>
    </row>
    <row r="1091" spans="1:6" x14ac:dyDescent="0.25">
      <c r="A1091" s="159">
        <v>20</v>
      </c>
      <c r="B1091" s="338">
        <v>86</v>
      </c>
      <c r="C1091" s="276" t="s">
        <v>1510</v>
      </c>
      <c r="D1091" s="327">
        <v>1836266.6325558568</v>
      </c>
      <c r="E1091" s="328">
        <f t="shared" si="1"/>
        <v>68919.235513445921</v>
      </c>
      <c r="F1091" s="328">
        <v>1905185.8680693028</v>
      </c>
    </row>
    <row r="1092" spans="1:6" x14ac:dyDescent="0.25">
      <c r="A1092" s="159">
        <v>20</v>
      </c>
      <c r="B1092" s="338">
        <v>87</v>
      </c>
      <c r="C1092" s="276" t="s">
        <v>1511</v>
      </c>
      <c r="D1092" s="327">
        <v>3351985.0304835527</v>
      </c>
      <c r="E1092" s="328">
        <f t="shared" si="1"/>
        <v>285306.02218351653</v>
      </c>
      <c r="F1092" s="328">
        <v>3637291.0526670692</v>
      </c>
    </row>
    <row r="1093" spans="1:6" x14ac:dyDescent="0.25">
      <c r="A1093" s="159">
        <v>20</v>
      </c>
      <c r="B1093" s="338">
        <v>88</v>
      </c>
      <c r="C1093" s="276" t="s">
        <v>1512</v>
      </c>
      <c r="D1093" s="327">
        <v>6106452.9930988951</v>
      </c>
      <c r="E1093" s="328">
        <f t="shared" si="1"/>
        <v>330249.15876806248</v>
      </c>
      <c r="F1093" s="328">
        <v>6436702.1518669575</v>
      </c>
    </row>
    <row r="1094" spans="1:6" x14ac:dyDescent="0.25">
      <c r="A1094" s="159">
        <v>20</v>
      </c>
      <c r="B1094" s="338">
        <v>89</v>
      </c>
      <c r="C1094" s="276" t="s">
        <v>1513</v>
      </c>
      <c r="D1094" s="327">
        <v>1726304.8713571427</v>
      </c>
      <c r="E1094" s="328">
        <f t="shared" si="1"/>
        <v>100750.87183277425</v>
      </c>
      <c r="F1094" s="328">
        <v>1827055.7431899169</v>
      </c>
    </row>
    <row r="1095" spans="1:6" x14ac:dyDescent="0.25">
      <c r="A1095" s="159">
        <v>20</v>
      </c>
      <c r="B1095" s="338">
        <v>90</v>
      </c>
      <c r="C1095" s="276" t="s">
        <v>1514</v>
      </c>
      <c r="D1095" s="327">
        <v>6390824.949065581</v>
      </c>
      <c r="E1095" s="328">
        <f t="shared" si="1"/>
        <v>563670.08981348667</v>
      </c>
      <c r="F1095" s="328">
        <v>6954495.0388790676</v>
      </c>
    </row>
    <row r="1096" spans="1:6" x14ac:dyDescent="0.25">
      <c r="A1096" s="159">
        <v>20</v>
      </c>
      <c r="B1096" s="338">
        <v>91</v>
      </c>
      <c r="C1096" s="276" t="s">
        <v>1515</v>
      </c>
      <c r="D1096" s="327">
        <v>2187760.1973859277</v>
      </c>
      <c r="E1096" s="328">
        <f t="shared" si="1"/>
        <v>87489.970947098453</v>
      </c>
      <c r="F1096" s="328">
        <v>2275250.1683330261</v>
      </c>
    </row>
    <row r="1097" spans="1:6" x14ac:dyDescent="0.25">
      <c r="A1097" s="159">
        <v>20</v>
      </c>
      <c r="B1097" s="338">
        <v>92</v>
      </c>
      <c r="C1097" s="276" t="s">
        <v>1516</v>
      </c>
      <c r="D1097" s="327">
        <v>1916007.5960452822</v>
      </c>
      <c r="E1097" s="328">
        <f t="shared" si="1"/>
        <v>70091.803498409688</v>
      </c>
      <c r="F1097" s="328">
        <v>1986099.3995436919</v>
      </c>
    </row>
    <row r="1098" spans="1:6" x14ac:dyDescent="0.25">
      <c r="A1098" s="159">
        <v>20</v>
      </c>
      <c r="B1098" s="338">
        <v>93</v>
      </c>
      <c r="C1098" s="276" t="s">
        <v>1517</v>
      </c>
      <c r="D1098" s="327">
        <v>623594.97778788605</v>
      </c>
      <c r="E1098" s="328">
        <f t="shared" si="1"/>
        <v>26619.563284673728</v>
      </c>
      <c r="F1098" s="328">
        <v>650214.54107255978</v>
      </c>
    </row>
    <row r="1099" spans="1:6" x14ac:dyDescent="0.25">
      <c r="A1099" s="159">
        <v>20</v>
      </c>
      <c r="B1099" s="338">
        <v>94</v>
      </c>
      <c r="C1099" s="276" t="s">
        <v>1518</v>
      </c>
      <c r="D1099" s="327">
        <v>3081761.4452503351</v>
      </c>
      <c r="E1099" s="328">
        <f t="shared" si="1"/>
        <v>229650.94309124723</v>
      </c>
      <c r="F1099" s="328">
        <v>3311412.3883415824</v>
      </c>
    </row>
    <row r="1100" spans="1:6" x14ac:dyDescent="0.25">
      <c r="A1100" s="159">
        <v>20</v>
      </c>
      <c r="B1100" s="338">
        <v>95</v>
      </c>
      <c r="C1100" s="276" t="s">
        <v>1519</v>
      </c>
      <c r="D1100" s="327">
        <v>8926811.4779144917</v>
      </c>
      <c r="E1100" s="328">
        <f t="shared" si="1"/>
        <v>642309.00290865265</v>
      </c>
      <c r="F1100" s="328">
        <v>9569120.4808231443</v>
      </c>
    </row>
    <row r="1101" spans="1:6" x14ac:dyDescent="0.25">
      <c r="A1101" s="159">
        <v>20</v>
      </c>
      <c r="B1101" s="338">
        <v>96</v>
      </c>
      <c r="C1101" s="276" t="s">
        <v>1520</v>
      </c>
      <c r="D1101" s="327">
        <v>579064.23055468581</v>
      </c>
      <c r="E1101" s="328">
        <f t="shared" si="1"/>
        <v>12522.311152961222</v>
      </c>
      <c r="F1101" s="328">
        <v>591586.54170764703</v>
      </c>
    </row>
    <row r="1102" spans="1:6" x14ac:dyDescent="0.25">
      <c r="A1102" s="159">
        <v>20</v>
      </c>
      <c r="B1102" s="338">
        <v>97</v>
      </c>
      <c r="C1102" s="276" t="s">
        <v>1521</v>
      </c>
      <c r="D1102" s="327">
        <v>1881618.3165812199</v>
      </c>
      <c r="E1102" s="328">
        <f t="shared" si="1"/>
        <v>107691.97536416887</v>
      </c>
      <c r="F1102" s="328">
        <v>1989310.2919453888</v>
      </c>
    </row>
    <row r="1103" spans="1:6" x14ac:dyDescent="0.25">
      <c r="A1103" s="159">
        <v>20</v>
      </c>
      <c r="B1103" s="338">
        <v>98</v>
      </c>
      <c r="C1103" s="276" t="s">
        <v>1522</v>
      </c>
      <c r="D1103" s="327">
        <v>9552663.6354048774</v>
      </c>
      <c r="E1103" s="328">
        <f t="shared" si="1"/>
        <v>605925.47847790271</v>
      </c>
      <c r="F1103" s="328">
        <v>10158589.11388278</v>
      </c>
    </row>
    <row r="1104" spans="1:6" x14ac:dyDescent="0.25">
      <c r="A1104" s="159">
        <v>20</v>
      </c>
      <c r="B1104" s="338">
        <v>99</v>
      </c>
      <c r="C1104" s="276" t="s">
        <v>1523</v>
      </c>
      <c r="D1104" s="327">
        <v>762594.97821043932</v>
      </c>
      <c r="E1104" s="328">
        <f t="shared" si="1"/>
        <v>52345.583605143707</v>
      </c>
      <c r="F1104" s="328">
        <v>814940.56181558303</v>
      </c>
    </row>
    <row r="1105" spans="1:6" x14ac:dyDescent="0.25">
      <c r="A1105" s="159">
        <v>20</v>
      </c>
      <c r="B1105" s="338">
        <v>100</v>
      </c>
      <c r="C1105" s="276" t="s">
        <v>1524</v>
      </c>
      <c r="D1105" s="327">
        <v>765140.81923603232</v>
      </c>
      <c r="E1105" s="328">
        <f t="shared" si="1"/>
        <v>52132.129399635945</v>
      </c>
      <c r="F1105" s="328">
        <v>817272.94863566826</v>
      </c>
    </row>
    <row r="1106" spans="1:6" x14ac:dyDescent="0.25">
      <c r="A1106" s="159">
        <v>20</v>
      </c>
      <c r="B1106" s="338">
        <v>101</v>
      </c>
      <c r="C1106" s="276" t="s">
        <v>1525</v>
      </c>
      <c r="D1106" s="327">
        <v>1308934.9224263353</v>
      </c>
      <c r="E1106" s="328">
        <f t="shared" si="1"/>
        <v>79575.044890105492</v>
      </c>
      <c r="F1106" s="328">
        <v>1388509.9673164408</v>
      </c>
    </row>
    <row r="1107" spans="1:6" x14ac:dyDescent="0.25">
      <c r="A1107" s="159">
        <v>20</v>
      </c>
      <c r="B1107" s="338">
        <v>102</v>
      </c>
      <c r="C1107" s="276" t="s">
        <v>1526</v>
      </c>
      <c r="D1107" s="327">
        <v>6208962.2825980373</v>
      </c>
      <c r="E1107" s="328">
        <f t="shared" si="1"/>
        <v>114723.51042425726</v>
      </c>
      <c r="F1107" s="328">
        <v>6323685.7930222945</v>
      </c>
    </row>
    <row r="1108" spans="1:6" x14ac:dyDescent="0.25">
      <c r="A1108" s="159">
        <v>20</v>
      </c>
      <c r="B1108" s="338">
        <v>103</v>
      </c>
      <c r="C1108" s="276" t="s">
        <v>1527</v>
      </c>
      <c r="D1108" s="327">
        <v>4990987.7162789227</v>
      </c>
      <c r="E1108" s="328">
        <f t="shared" si="1"/>
        <v>633231.78295166884</v>
      </c>
      <c r="F1108" s="328">
        <v>5624219.4992305916</v>
      </c>
    </row>
    <row r="1109" spans="1:6" x14ac:dyDescent="0.25">
      <c r="A1109" s="159">
        <v>20</v>
      </c>
      <c r="B1109" s="338">
        <v>104</v>
      </c>
      <c r="C1109" s="276" t="s">
        <v>1528</v>
      </c>
      <c r="D1109" s="327">
        <v>5291150.0149456393</v>
      </c>
      <c r="E1109" s="328">
        <f t="shared" si="1"/>
        <v>289222.75967003684</v>
      </c>
      <c r="F1109" s="328">
        <v>5580372.7746156761</v>
      </c>
    </row>
    <row r="1110" spans="1:6" x14ac:dyDescent="0.25">
      <c r="A1110" s="159">
        <v>20</v>
      </c>
      <c r="B1110" s="338">
        <v>105</v>
      </c>
      <c r="C1110" s="276" t="s">
        <v>1529</v>
      </c>
      <c r="D1110" s="327">
        <v>9365322.6480463371</v>
      </c>
      <c r="E1110" s="328">
        <f t="shared" si="1"/>
        <v>716904.49599489197</v>
      </c>
      <c r="F1110" s="328">
        <v>10082227.144041229</v>
      </c>
    </row>
    <row r="1111" spans="1:6" x14ac:dyDescent="0.25">
      <c r="A1111" s="159">
        <v>20</v>
      </c>
      <c r="B1111" s="338">
        <v>106</v>
      </c>
      <c r="C1111" s="276" t="s">
        <v>1530</v>
      </c>
      <c r="D1111" s="327">
        <v>329374.94517756143</v>
      </c>
      <c r="E1111" s="328">
        <f t="shared" si="1"/>
        <v>21332.714873682824</v>
      </c>
      <c r="F1111" s="328">
        <v>350707.66005124425</v>
      </c>
    </row>
    <row r="1112" spans="1:6" x14ac:dyDescent="0.25">
      <c r="A1112" s="159">
        <v>20</v>
      </c>
      <c r="B1112" s="338">
        <v>107</v>
      </c>
      <c r="C1112" s="276" t="s">
        <v>1531</v>
      </c>
      <c r="D1112" s="327">
        <v>12311718.750076558</v>
      </c>
      <c r="E1112" s="328">
        <f t="shared" si="1"/>
        <v>617097.15290755406</v>
      </c>
      <c r="F1112" s="328">
        <v>12928815.902984113</v>
      </c>
    </row>
    <row r="1113" spans="1:6" x14ac:dyDescent="0.25">
      <c r="A1113" s="159">
        <v>20</v>
      </c>
      <c r="B1113" s="338">
        <v>108</v>
      </c>
      <c r="C1113" s="276" t="s">
        <v>1532</v>
      </c>
      <c r="D1113" s="327">
        <v>8044972.1336775664</v>
      </c>
      <c r="E1113" s="328">
        <f t="shared" si="1"/>
        <v>413515.13948562182</v>
      </c>
      <c r="F1113" s="328">
        <v>8458487.2731631882</v>
      </c>
    </row>
    <row r="1114" spans="1:6" x14ac:dyDescent="0.25">
      <c r="A1114" s="159">
        <v>20</v>
      </c>
      <c r="B1114" s="338">
        <v>109</v>
      </c>
      <c r="C1114" s="276" t="s">
        <v>1533</v>
      </c>
      <c r="D1114" s="327">
        <v>909573.10745349736</v>
      </c>
      <c r="E1114" s="328">
        <f t="shared" si="1"/>
        <v>27274.467846763553</v>
      </c>
      <c r="F1114" s="328">
        <v>936847.57530026091</v>
      </c>
    </row>
    <row r="1115" spans="1:6" x14ac:dyDescent="0.25">
      <c r="A1115" s="159">
        <v>20</v>
      </c>
      <c r="B1115" s="338">
        <v>110</v>
      </c>
      <c r="C1115" s="276" t="s">
        <v>1534</v>
      </c>
      <c r="D1115" s="327">
        <v>4959992.5091554131</v>
      </c>
      <c r="E1115" s="328">
        <f t="shared" si="1"/>
        <v>223599.83415178023</v>
      </c>
      <c r="F1115" s="328">
        <v>5183592.3433071934</v>
      </c>
    </row>
    <row r="1116" spans="1:6" x14ac:dyDescent="0.25">
      <c r="A1116" s="159">
        <v>20</v>
      </c>
      <c r="B1116" s="338">
        <v>111</v>
      </c>
      <c r="C1116" s="276" t="s">
        <v>1535</v>
      </c>
      <c r="D1116" s="327">
        <v>6564916.003010272</v>
      </c>
      <c r="E1116" s="328">
        <f t="shared" si="1"/>
        <v>581351.44048326276</v>
      </c>
      <c r="F1116" s="328">
        <v>7146267.4434935348</v>
      </c>
    </row>
    <row r="1117" spans="1:6" x14ac:dyDescent="0.25">
      <c r="A1117" s="159">
        <v>20</v>
      </c>
      <c r="B1117" s="338">
        <v>112</v>
      </c>
      <c r="C1117" s="276" t="s">
        <v>1536</v>
      </c>
      <c r="D1117" s="327">
        <v>3276868.6255340669</v>
      </c>
      <c r="E1117" s="328">
        <f t="shared" si="1"/>
        <v>173925.09587195748</v>
      </c>
      <c r="F1117" s="328">
        <v>3450793.7214060244</v>
      </c>
    </row>
    <row r="1118" spans="1:6" x14ac:dyDescent="0.25">
      <c r="A1118" s="159">
        <v>20</v>
      </c>
      <c r="B1118" s="338">
        <v>113</v>
      </c>
      <c r="C1118" s="276" t="s">
        <v>1537</v>
      </c>
      <c r="D1118" s="327">
        <v>3717092.0453338353</v>
      </c>
      <c r="E1118" s="328">
        <f t="shared" si="1"/>
        <v>269649.94878128823</v>
      </c>
      <c r="F1118" s="328">
        <v>3986741.9941151235</v>
      </c>
    </row>
    <row r="1119" spans="1:6" x14ac:dyDescent="0.25">
      <c r="A1119" s="159">
        <v>20</v>
      </c>
      <c r="B1119" s="338">
        <v>114</v>
      </c>
      <c r="C1119" s="276" t="s">
        <v>1538</v>
      </c>
      <c r="D1119" s="327">
        <v>881428.42536013876</v>
      </c>
      <c r="E1119" s="328">
        <f t="shared" si="1"/>
        <v>39646.398396641831</v>
      </c>
      <c r="F1119" s="328">
        <v>921074.82375678059</v>
      </c>
    </row>
    <row r="1120" spans="1:6" x14ac:dyDescent="0.25">
      <c r="A1120" s="159">
        <v>20</v>
      </c>
      <c r="B1120" s="338">
        <v>115</v>
      </c>
      <c r="C1120" s="276" t="s">
        <v>1539</v>
      </c>
      <c r="D1120" s="327">
        <v>4163607.2555068121</v>
      </c>
      <c r="E1120" s="328">
        <f t="shared" si="1"/>
        <v>72410.287988124881</v>
      </c>
      <c r="F1120" s="328">
        <v>4236017.543494937</v>
      </c>
    </row>
    <row r="1121" spans="1:6" x14ac:dyDescent="0.25">
      <c r="A1121" s="159">
        <v>20</v>
      </c>
      <c r="B1121" s="338">
        <v>116</v>
      </c>
      <c r="C1121" s="276" t="s">
        <v>1540</v>
      </c>
      <c r="D1121" s="327">
        <v>8320686.5601310367</v>
      </c>
      <c r="E1121" s="328">
        <f t="shared" si="1"/>
        <v>678475.03681729641</v>
      </c>
      <c r="F1121" s="328">
        <v>8999161.5969483331</v>
      </c>
    </row>
    <row r="1122" spans="1:6" x14ac:dyDescent="0.25">
      <c r="A1122" s="159">
        <v>20</v>
      </c>
      <c r="B1122" s="338">
        <v>117</v>
      </c>
      <c r="C1122" s="276" t="s">
        <v>1541</v>
      </c>
      <c r="D1122" s="327">
        <v>5698562.6059469786</v>
      </c>
      <c r="E1122" s="328">
        <f t="shared" si="1"/>
        <v>282473.87134377006</v>
      </c>
      <c r="F1122" s="328">
        <v>5981036.4772907486</v>
      </c>
    </row>
    <row r="1123" spans="1:6" x14ac:dyDescent="0.25">
      <c r="A1123" s="159">
        <v>20</v>
      </c>
      <c r="B1123" s="338">
        <v>118</v>
      </c>
      <c r="C1123" s="276" t="s">
        <v>1542</v>
      </c>
      <c r="D1123" s="327">
        <v>4182699.3965460625</v>
      </c>
      <c r="E1123" s="328">
        <f t="shared" si="1"/>
        <v>271404.94448967231</v>
      </c>
      <c r="F1123" s="328">
        <v>4454104.3410357349</v>
      </c>
    </row>
    <row r="1124" spans="1:6" x14ac:dyDescent="0.25">
      <c r="A1124" s="159">
        <v>20</v>
      </c>
      <c r="B1124" s="338">
        <v>119</v>
      </c>
      <c r="C1124" s="276" t="s">
        <v>1543</v>
      </c>
      <c r="D1124" s="327">
        <v>783880.53602768085</v>
      </c>
      <c r="E1124" s="328">
        <f t="shared" si="1"/>
        <v>36635.687774498598</v>
      </c>
      <c r="F1124" s="328">
        <v>820516.22380217945</v>
      </c>
    </row>
    <row r="1125" spans="1:6" x14ac:dyDescent="0.25">
      <c r="A1125" s="159">
        <v>20</v>
      </c>
      <c r="B1125" s="338">
        <v>120</v>
      </c>
      <c r="C1125" s="276" t="s">
        <v>1544</v>
      </c>
      <c r="D1125" s="327">
        <v>323536.31902581739</v>
      </c>
      <c r="E1125" s="328">
        <f t="shared" si="1"/>
        <v>8735.0630822656676</v>
      </c>
      <c r="F1125" s="328">
        <v>332271.38210808305</v>
      </c>
    </row>
    <row r="1126" spans="1:6" x14ac:dyDescent="0.25">
      <c r="A1126" s="159">
        <v>20</v>
      </c>
      <c r="B1126" s="338">
        <v>121</v>
      </c>
      <c r="C1126" s="276" t="s">
        <v>1545</v>
      </c>
      <c r="D1126" s="327">
        <v>935326.19993096776</v>
      </c>
      <c r="E1126" s="328">
        <f t="shared" si="1"/>
        <v>30176.802309689345</v>
      </c>
      <c r="F1126" s="328">
        <v>965503.00224065711</v>
      </c>
    </row>
    <row r="1127" spans="1:6" x14ac:dyDescent="0.25">
      <c r="A1127" s="159">
        <v>20</v>
      </c>
      <c r="B1127" s="338">
        <v>122</v>
      </c>
      <c r="C1127" s="276" t="s">
        <v>1546</v>
      </c>
      <c r="D1127" s="327">
        <v>1160280.1137270126</v>
      </c>
      <c r="E1127" s="328">
        <f t="shared" si="1"/>
        <v>43574.468906151829</v>
      </c>
      <c r="F1127" s="328">
        <v>1203854.5826331645</v>
      </c>
    </row>
    <row r="1128" spans="1:6" x14ac:dyDescent="0.25">
      <c r="A1128" s="159">
        <v>20</v>
      </c>
      <c r="B1128" s="338">
        <v>123</v>
      </c>
      <c r="C1128" s="276" t="s">
        <v>1547</v>
      </c>
      <c r="D1128" s="327">
        <v>4022093.3219295884</v>
      </c>
      <c r="E1128" s="328">
        <f t="shared" si="1"/>
        <v>308499.45233905362</v>
      </c>
      <c r="F1128" s="328">
        <v>4330592.7742686421</v>
      </c>
    </row>
    <row r="1129" spans="1:6" x14ac:dyDescent="0.25">
      <c r="A1129" s="159">
        <v>20</v>
      </c>
      <c r="B1129" s="338">
        <v>124</v>
      </c>
      <c r="C1129" s="276" t="s">
        <v>1548</v>
      </c>
      <c r="D1129" s="327">
        <v>28726871.169115383</v>
      </c>
      <c r="E1129" s="328">
        <f t="shared" si="1"/>
        <v>1805380.1214703545</v>
      </c>
      <c r="F1129" s="328">
        <v>30532251.290585738</v>
      </c>
    </row>
    <row r="1130" spans="1:6" x14ac:dyDescent="0.25">
      <c r="A1130" s="159">
        <v>20</v>
      </c>
      <c r="B1130" s="338">
        <v>125</v>
      </c>
      <c r="C1130" s="276" t="s">
        <v>1549</v>
      </c>
      <c r="D1130" s="327">
        <v>20961780.940029837</v>
      </c>
      <c r="E1130" s="328">
        <f t="shared" si="1"/>
        <v>1564402.6471020281</v>
      </c>
      <c r="F1130" s="328">
        <v>22526183.587131865</v>
      </c>
    </row>
    <row r="1131" spans="1:6" x14ac:dyDescent="0.25">
      <c r="A1131" s="159">
        <v>20</v>
      </c>
      <c r="B1131" s="338">
        <v>126</v>
      </c>
      <c r="C1131" s="276" t="s">
        <v>1550</v>
      </c>
      <c r="D1131" s="327">
        <v>11816727.22754411</v>
      </c>
      <c r="E1131" s="328">
        <f t="shared" si="1"/>
        <v>761273.17730359361</v>
      </c>
      <c r="F1131" s="328">
        <v>12578000.404847704</v>
      </c>
    </row>
    <row r="1132" spans="1:6" x14ac:dyDescent="0.25">
      <c r="A1132" s="159">
        <v>20</v>
      </c>
      <c r="B1132" s="338">
        <v>127</v>
      </c>
      <c r="C1132" s="276" t="s">
        <v>1551</v>
      </c>
      <c r="D1132" s="327">
        <v>4165204.5532798022</v>
      </c>
      <c r="E1132" s="328">
        <f t="shared" si="1"/>
        <v>183277.91459509823</v>
      </c>
      <c r="F1132" s="328">
        <v>4348482.4678749004</v>
      </c>
    </row>
    <row r="1133" spans="1:6" x14ac:dyDescent="0.25">
      <c r="A1133" s="159">
        <v>20</v>
      </c>
      <c r="B1133" s="338">
        <v>128</v>
      </c>
      <c r="C1133" s="276" t="s">
        <v>1552</v>
      </c>
      <c r="D1133" s="327">
        <v>1112823.714806397</v>
      </c>
      <c r="E1133" s="328">
        <f t="shared" si="1"/>
        <v>101071.91989578074</v>
      </c>
      <c r="F1133" s="328">
        <v>1213895.6347021777</v>
      </c>
    </row>
    <row r="1134" spans="1:6" x14ac:dyDescent="0.25">
      <c r="A1134" s="159">
        <v>20</v>
      </c>
      <c r="B1134" s="338">
        <v>129</v>
      </c>
      <c r="C1134" s="276" t="s">
        <v>1553</v>
      </c>
      <c r="D1134" s="327">
        <v>289709.32735289016</v>
      </c>
      <c r="E1134" s="328">
        <f t="shared" ref="E1134:E1197" si="2">F1134-D1134</f>
        <v>6198.6158002321608</v>
      </c>
      <c r="F1134" s="328">
        <v>295907.94315312232</v>
      </c>
    </row>
    <row r="1135" spans="1:6" x14ac:dyDescent="0.25">
      <c r="A1135" s="159">
        <v>20</v>
      </c>
      <c r="B1135" s="338">
        <v>130</v>
      </c>
      <c r="C1135" s="276" t="s">
        <v>1554</v>
      </c>
      <c r="D1135" s="327">
        <v>9049883.2873208374</v>
      </c>
      <c r="E1135" s="328">
        <f t="shared" si="2"/>
        <v>607106.47603291646</v>
      </c>
      <c r="F1135" s="328">
        <v>9656989.7633537538</v>
      </c>
    </row>
    <row r="1136" spans="1:6" x14ac:dyDescent="0.25">
      <c r="A1136" s="159">
        <v>20</v>
      </c>
      <c r="B1136" s="338">
        <v>131</v>
      </c>
      <c r="C1136" s="276" t="s">
        <v>1555</v>
      </c>
      <c r="D1136" s="327">
        <v>15949739.431308497</v>
      </c>
      <c r="E1136" s="328">
        <f t="shared" si="2"/>
        <v>1445026.979137361</v>
      </c>
      <c r="F1136" s="328">
        <v>17394766.410445858</v>
      </c>
    </row>
    <row r="1137" spans="1:6" x14ac:dyDescent="0.25">
      <c r="A1137" s="159">
        <v>20</v>
      </c>
      <c r="B1137" s="338">
        <v>132</v>
      </c>
      <c r="C1137" s="276" t="s">
        <v>1556</v>
      </c>
      <c r="D1137" s="327">
        <v>1284124.7201584163</v>
      </c>
      <c r="E1137" s="328">
        <f t="shared" si="2"/>
        <v>78746.464375239098</v>
      </c>
      <c r="F1137" s="328">
        <v>1362871.1845336554</v>
      </c>
    </row>
    <row r="1138" spans="1:6" x14ac:dyDescent="0.25">
      <c r="A1138" s="159">
        <v>20</v>
      </c>
      <c r="B1138" s="338">
        <v>133</v>
      </c>
      <c r="C1138" s="276" t="s">
        <v>1557</v>
      </c>
      <c r="D1138" s="327">
        <v>14322546.053475279</v>
      </c>
      <c r="E1138" s="328">
        <f t="shared" si="2"/>
        <v>461347.93181780167</v>
      </c>
      <c r="F1138" s="328">
        <v>14783893.985293081</v>
      </c>
    </row>
    <row r="1139" spans="1:6" x14ac:dyDescent="0.25">
      <c r="A1139" s="159">
        <v>20</v>
      </c>
      <c r="B1139" s="338">
        <v>134</v>
      </c>
      <c r="C1139" s="276" t="s">
        <v>1558</v>
      </c>
      <c r="D1139" s="327">
        <v>40217195.007316858</v>
      </c>
      <c r="E1139" s="328">
        <f t="shared" si="2"/>
        <v>3537075.5705978051</v>
      </c>
      <c r="F1139" s="328">
        <v>43754270.577914663</v>
      </c>
    </row>
    <row r="1140" spans="1:6" x14ac:dyDescent="0.25">
      <c r="A1140" s="159">
        <v>20</v>
      </c>
      <c r="B1140" s="338">
        <v>135</v>
      </c>
      <c r="C1140" s="276" t="s">
        <v>1559</v>
      </c>
      <c r="D1140" s="327">
        <v>10793036.850406731</v>
      </c>
      <c r="E1140" s="328">
        <f t="shared" si="2"/>
        <v>639265.87419691123</v>
      </c>
      <c r="F1140" s="328">
        <v>11432302.724603642</v>
      </c>
    </row>
    <row r="1141" spans="1:6" x14ac:dyDescent="0.25">
      <c r="A1141" s="159">
        <v>20</v>
      </c>
      <c r="B1141" s="338">
        <v>136</v>
      </c>
      <c r="C1141" s="276" t="s">
        <v>1560</v>
      </c>
      <c r="D1141" s="327">
        <v>21332366.106181212</v>
      </c>
      <c r="E1141" s="328">
        <f t="shared" si="2"/>
        <v>1375960.8861858658</v>
      </c>
      <c r="F1141" s="328">
        <v>22708326.992367078</v>
      </c>
    </row>
    <row r="1142" spans="1:6" x14ac:dyDescent="0.25">
      <c r="A1142" s="159">
        <v>20</v>
      </c>
      <c r="B1142" s="338">
        <v>137</v>
      </c>
      <c r="C1142" s="276" t="s">
        <v>1561</v>
      </c>
      <c r="D1142" s="327">
        <v>9443431.6642728988</v>
      </c>
      <c r="E1142" s="328">
        <f t="shared" si="2"/>
        <v>341398.80505281501</v>
      </c>
      <c r="F1142" s="328">
        <v>9784830.4693257138</v>
      </c>
    </row>
    <row r="1143" spans="1:6" x14ac:dyDescent="0.25">
      <c r="A1143" s="159">
        <v>20</v>
      </c>
      <c r="B1143" s="338">
        <v>138</v>
      </c>
      <c r="C1143" s="276" t="s">
        <v>1562</v>
      </c>
      <c r="D1143" s="327">
        <v>455962.99272890465</v>
      </c>
      <c r="E1143" s="328">
        <f t="shared" si="2"/>
        <v>17707.109310721513</v>
      </c>
      <c r="F1143" s="328">
        <v>473670.10203962616</v>
      </c>
    </row>
    <row r="1144" spans="1:6" x14ac:dyDescent="0.25">
      <c r="A1144" s="159">
        <v>20</v>
      </c>
      <c r="B1144" s="338">
        <v>139</v>
      </c>
      <c r="C1144" s="276" t="s">
        <v>1563</v>
      </c>
      <c r="D1144" s="327">
        <v>4590423.9275594288</v>
      </c>
      <c r="E1144" s="328">
        <f t="shared" si="2"/>
        <v>281329.14963879529</v>
      </c>
      <c r="F1144" s="328">
        <v>4871753.0771982241</v>
      </c>
    </row>
    <row r="1145" spans="1:6" x14ac:dyDescent="0.25">
      <c r="A1145" s="159">
        <v>20</v>
      </c>
      <c r="B1145" s="338">
        <v>140</v>
      </c>
      <c r="C1145" s="276" t="s">
        <v>1564</v>
      </c>
      <c r="D1145" s="327">
        <v>946325.15187732538</v>
      </c>
      <c r="E1145" s="328">
        <f t="shared" si="2"/>
        <v>61989.29568958946</v>
      </c>
      <c r="F1145" s="328">
        <v>1008314.4475669148</v>
      </c>
    </row>
    <row r="1146" spans="1:6" x14ac:dyDescent="0.25">
      <c r="A1146" s="159">
        <v>20</v>
      </c>
      <c r="B1146" s="338">
        <v>141</v>
      </c>
      <c r="C1146" s="276" t="s">
        <v>1565</v>
      </c>
      <c r="D1146" s="327">
        <v>9339815.2326765228</v>
      </c>
      <c r="E1146" s="328">
        <f t="shared" si="2"/>
        <v>744298.00927220285</v>
      </c>
      <c r="F1146" s="328">
        <v>10084113.241948726</v>
      </c>
    </row>
    <row r="1147" spans="1:6" x14ac:dyDescent="0.25">
      <c r="A1147" s="159">
        <v>20</v>
      </c>
      <c r="B1147" s="338">
        <v>142</v>
      </c>
      <c r="C1147" s="276" t="s">
        <v>1566</v>
      </c>
      <c r="D1147" s="327">
        <v>1814760.1590813389</v>
      </c>
      <c r="E1147" s="328">
        <f t="shared" si="2"/>
        <v>107776.0397546161</v>
      </c>
      <c r="F1147" s="328">
        <v>1922536.198835955</v>
      </c>
    </row>
    <row r="1148" spans="1:6" x14ac:dyDescent="0.25">
      <c r="A1148" s="159">
        <v>20</v>
      </c>
      <c r="B1148" s="338">
        <v>143</v>
      </c>
      <c r="C1148" s="276" t="s">
        <v>1567</v>
      </c>
      <c r="D1148" s="327">
        <v>8919993.9899954852</v>
      </c>
      <c r="E1148" s="328">
        <f t="shared" si="2"/>
        <v>477115.01901570149</v>
      </c>
      <c r="F1148" s="328">
        <v>9397109.0090111867</v>
      </c>
    </row>
    <row r="1149" spans="1:6" x14ac:dyDescent="0.25">
      <c r="A1149" s="159">
        <v>20</v>
      </c>
      <c r="B1149" s="338">
        <v>144</v>
      </c>
      <c r="C1149" s="276" t="s">
        <v>1568</v>
      </c>
      <c r="D1149" s="327">
        <v>1944325.9563365562</v>
      </c>
      <c r="E1149" s="328">
        <f t="shared" si="2"/>
        <v>65167.970689955866</v>
      </c>
      <c r="F1149" s="328">
        <v>2009493.9270265121</v>
      </c>
    </row>
    <row r="1150" spans="1:6" x14ac:dyDescent="0.25">
      <c r="A1150" s="159">
        <v>20</v>
      </c>
      <c r="B1150" s="338">
        <v>145</v>
      </c>
      <c r="C1150" s="276" t="s">
        <v>1569</v>
      </c>
      <c r="D1150" s="327">
        <v>3356817.7147802641</v>
      </c>
      <c r="E1150" s="328">
        <f t="shared" si="2"/>
        <v>110930.27654061466</v>
      </c>
      <c r="F1150" s="328">
        <v>3467747.9913208787</v>
      </c>
    </row>
    <row r="1151" spans="1:6" x14ac:dyDescent="0.25">
      <c r="A1151" s="159">
        <v>20</v>
      </c>
      <c r="B1151" s="338">
        <v>146</v>
      </c>
      <c r="C1151" s="276" t="s">
        <v>1570</v>
      </c>
      <c r="D1151" s="327">
        <v>5666795.5238679172</v>
      </c>
      <c r="E1151" s="328">
        <f t="shared" si="2"/>
        <v>450358.21663880348</v>
      </c>
      <c r="F1151" s="328">
        <v>6117153.7405067207</v>
      </c>
    </row>
    <row r="1152" spans="1:6" x14ac:dyDescent="0.25">
      <c r="A1152" s="159">
        <v>20</v>
      </c>
      <c r="B1152" s="338">
        <v>147</v>
      </c>
      <c r="C1152" s="276" t="s">
        <v>1571</v>
      </c>
      <c r="D1152" s="327">
        <v>617838.08900277212</v>
      </c>
      <c r="E1152" s="328">
        <f t="shared" si="2"/>
        <v>38578.498299329774</v>
      </c>
      <c r="F1152" s="328">
        <v>656416.58730210189</v>
      </c>
    </row>
    <row r="1153" spans="1:6" x14ac:dyDescent="0.25">
      <c r="A1153" s="159">
        <v>20</v>
      </c>
      <c r="B1153" s="338">
        <v>148</v>
      </c>
      <c r="C1153" s="276" t="s">
        <v>1572</v>
      </c>
      <c r="D1153" s="327">
        <v>3430252.9538895348</v>
      </c>
      <c r="E1153" s="328">
        <f t="shared" si="2"/>
        <v>204604.14524261234</v>
      </c>
      <c r="F1153" s="328">
        <v>3634857.0991321472</v>
      </c>
    </row>
    <row r="1154" spans="1:6" x14ac:dyDescent="0.25">
      <c r="A1154" s="159">
        <v>20</v>
      </c>
      <c r="B1154" s="338">
        <v>149</v>
      </c>
      <c r="C1154" s="276" t="s">
        <v>1573</v>
      </c>
      <c r="D1154" s="327">
        <v>2369862.7361319852</v>
      </c>
      <c r="E1154" s="328">
        <f t="shared" si="2"/>
        <v>142418.63236227166</v>
      </c>
      <c r="F1154" s="328">
        <v>2512281.3684942569</v>
      </c>
    </row>
    <row r="1155" spans="1:6" x14ac:dyDescent="0.25">
      <c r="A1155" s="159">
        <v>20</v>
      </c>
      <c r="B1155" s="338">
        <v>150</v>
      </c>
      <c r="C1155" s="276" t="s">
        <v>1574</v>
      </c>
      <c r="D1155" s="327">
        <v>9100822.3390567414</v>
      </c>
      <c r="E1155" s="328">
        <f t="shared" si="2"/>
        <v>283446.52129407227</v>
      </c>
      <c r="F1155" s="328">
        <v>9384268.8603508137</v>
      </c>
    </row>
    <row r="1156" spans="1:6" x14ac:dyDescent="0.25">
      <c r="A1156" s="159">
        <v>20</v>
      </c>
      <c r="B1156" s="338">
        <v>151</v>
      </c>
      <c r="C1156" s="276" t="s">
        <v>1575</v>
      </c>
      <c r="D1156" s="327">
        <v>620951.8568566438</v>
      </c>
      <c r="E1156" s="328">
        <f t="shared" si="2"/>
        <v>25557.335810588556</v>
      </c>
      <c r="F1156" s="328">
        <v>646509.19266723236</v>
      </c>
    </row>
    <row r="1157" spans="1:6" x14ac:dyDescent="0.25">
      <c r="A1157" s="159">
        <v>20</v>
      </c>
      <c r="B1157" s="338">
        <v>152</v>
      </c>
      <c r="C1157" s="276" t="s">
        <v>1576</v>
      </c>
      <c r="D1157" s="327">
        <v>3047395.6668579099</v>
      </c>
      <c r="E1157" s="328">
        <f t="shared" si="2"/>
        <v>261257.39629389578</v>
      </c>
      <c r="F1157" s="328">
        <v>3308653.0631518057</v>
      </c>
    </row>
    <row r="1158" spans="1:6" x14ac:dyDescent="0.25">
      <c r="A1158" s="159">
        <v>20</v>
      </c>
      <c r="B1158" s="338">
        <v>153</v>
      </c>
      <c r="C1158" s="276" t="s">
        <v>1577</v>
      </c>
      <c r="D1158" s="327">
        <v>7072555.7001381936</v>
      </c>
      <c r="E1158" s="328">
        <f t="shared" si="2"/>
        <v>490360.18455968611</v>
      </c>
      <c r="F1158" s="328">
        <v>7562915.8846978797</v>
      </c>
    </row>
    <row r="1159" spans="1:6" x14ac:dyDescent="0.25">
      <c r="A1159" s="159">
        <v>20</v>
      </c>
      <c r="B1159" s="338">
        <v>154</v>
      </c>
      <c r="C1159" s="276" t="s">
        <v>1578</v>
      </c>
      <c r="D1159" s="327">
        <v>4198081.8759283395</v>
      </c>
      <c r="E1159" s="328">
        <f t="shared" si="2"/>
        <v>310315.89604607504</v>
      </c>
      <c r="F1159" s="328">
        <v>4508397.7719744146</v>
      </c>
    </row>
    <row r="1160" spans="1:6" x14ac:dyDescent="0.25">
      <c r="A1160" s="159">
        <v>20</v>
      </c>
      <c r="B1160" s="338">
        <v>155</v>
      </c>
      <c r="C1160" s="276" t="s">
        <v>1579</v>
      </c>
      <c r="D1160" s="327">
        <v>1619487.5387527191</v>
      </c>
      <c r="E1160" s="328">
        <f t="shared" si="2"/>
        <v>107388.51639848063</v>
      </c>
      <c r="F1160" s="328">
        <v>1726876.0551511997</v>
      </c>
    </row>
    <row r="1161" spans="1:6" x14ac:dyDescent="0.25">
      <c r="A1161" s="159">
        <v>20</v>
      </c>
      <c r="B1161" s="338">
        <v>156</v>
      </c>
      <c r="C1161" s="276" t="s">
        <v>1580</v>
      </c>
      <c r="D1161" s="327">
        <v>3242915.5821102257</v>
      </c>
      <c r="E1161" s="328">
        <f t="shared" si="2"/>
        <v>265940.62283944571</v>
      </c>
      <c r="F1161" s="328">
        <v>3508856.2049496714</v>
      </c>
    </row>
    <row r="1162" spans="1:6" x14ac:dyDescent="0.25">
      <c r="A1162" s="159">
        <v>20</v>
      </c>
      <c r="B1162" s="338">
        <v>157</v>
      </c>
      <c r="C1162" s="276" t="s">
        <v>1581</v>
      </c>
      <c r="D1162" s="327">
        <v>3958087.1779859299</v>
      </c>
      <c r="E1162" s="328">
        <f t="shared" si="2"/>
        <v>189875.76154938107</v>
      </c>
      <c r="F1162" s="328">
        <v>4147962.939535311</v>
      </c>
    </row>
    <row r="1163" spans="1:6" x14ac:dyDescent="0.25">
      <c r="A1163" s="159">
        <v>20</v>
      </c>
      <c r="B1163" s="338">
        <v>158</v>
      </c>
      <c r="C1163" s="276" t="s">
        <v>1582</v>
      </c>
      <c r="D1163" s="327">
        <v>4095866.7633508095</v>
      </c>
      <c r="E1163" s="328">
        <f t="shared" si="2"/>
        <v>341300.84030246688</v>
      </c>
      <c r="F1163" s="328">
        <v>4437167.6036532763</v>
      </c>
    </row>
    <row r="1164" spans="1:6" x14ac:dyDescent="0.25">
      <c r="A1164" s="159">
        <v>20</v>
      </c>
      <c r="B1164" s="338">
        <v>159</v>
      </c>
      <c r="C1164" s="276" t="s">
        <v>1583</v>
      </c>
      <c r="D1164" s="327">
        <v>10592051.376714874</v>
      </c>
      <c r="E1164" s="328">
        <f t="shared" si="2"/>
        <v>760270.86755568162</v>
      </c>
      <c r="F1164" s="328">
        <v>11352322.244270556</v>
      </c>
    </row>
    <row r="1165" spans="1:6" x14ac:dyDescent="0.25">
      <c r="A1165" s="159">
        <v>20</v>
      </c>
      <c r="B1165" s="338">
        <v>160</v>
      </c>
      <c r="C1165" s="276" t="s">
        <v>1584</v>
      </c>
      <c r="D1165" s="327">
        <v>1744062.064690752</v>
      </c>
      <c r="E1165" s="328">
        <f t="shared" si="2"/>
        <v>120096.95447706967</v>
      </c>
      <c r="F1165" s="328">
        <v>1864159.0191678216</v>
      </c>
    </row>
    <row r="1166" spans="1:6" x14ac:dyDescent="0.25">
      <c r="A1166" s="159">
        <v>20</v>
      </c>
      <c r="B1166" s="338">
        <v>161</v>
      </c>
      <c r="C1166" s="276" t="s">
        <v>1585</v>
      </c>
      <c r="D1166" s="327">
        <v>4885591.4629101483</v>
      </c>
      <c r="E1166" s="328">
        <f t="shared" si="2"/>
        <v>222130.62029112503</v>
      </c>
      <c r="F1166" s="328">
        <v>5107722.0832012733</v>
      </c>
    </row>
    <row r="1167" spans="1:6" x14ac:dyDescent="0.25">
      <c r="A1167" s="159">
        <v>20</v>
      </c>
      <c r="B1167" s="338">
        <v>162</v>
      </c>
      <c r="C1167" s="276" t="s">
        <v>1586</v>
      </c>
      <c r="D1167" s="327">
        <v>3595915.257356422</v>
      </c>
      <c r="E1167" s="328">
        <f t="shared" si="2"/>
        <v>233370.96058738511</v>
      </c>
      <c r="F1167" s="328">
        <v>3829286.2179438071</v>
      </c>
    </row>
    <row r="1168" spans="1:6" x14ac:dyDescent="0.25">
      <c r="A1168" s="159">
        <v>20</v>
      </c>
      <c r="B1168" s="338">
        <v>163</v>
      </c>
      <c r="C1168" s="276" t="s">
        <v>1587</v>
      </c>
      <c r="D1168" s="327">
        <v>3182680.8174964068</v>
      </c>
      <c r="E1168" s="328">
        <f t="shared" si="2"/>
        <v>150184.61170458095</v>
      </c>
      <c r="F1168" s="328">
        <v>3332865.4292009878</v>
      </c>
    </row>
    <row r="1169" spans="1:6" x14ac:dyDescent="0.25">
      <c r="A1169" s="159">
        <v>20</v>
      </c>
      <c r="B1169" s="338">
        <v>164</v>
      </c>
      <c r="C1169" s="276" t="s">
        <v>1588</v>
      </c>
      <c r="D1169" s="327">
        <v>3146109.103189752</v>
      </c>
      <c r="E1169" s="328">
        <f t="shared" si="2"/>
        <v>255957.05218400713</v>
      </c>
      <c r="F1169" s="328">
        <v>3402066.1553737591</v>
      </c>
    </row>
    <row r="1170" spans="1:6" x14ac:dyDescent="0.25">
      <c r="A1170" s="159">
        <v>20</v>
      </c>
      <c r="B1170" s="338">
        <v>165</v>
      </c>
      <c r="C1170" s="276" t="s">
        <v>1589</v>
      </c>
      <c r="D1170" s="327">
        <v>2057004.7889461743</v>
      </c>
      <c r="E1170" s="328">
        <f t="shared" si="2"/>
        <v>97505.581057167379</v>
      </c>
      <c r="F1170" s="328">
        <v>2154510.3700033417</v>
      </c>
    </row>
    <row r="1171" spans="1:6" x14ac:dyDescent="0.25">
      <c r="A1171" s="159">
        <v>20</v>
      </c>
      <c r="B1171" s="338">
        <v>166</v>
      </c>
      <c r="C1171" s="276" t="s">
        <v>1590</v>
      </c>
      <c r="D1171" s="327">
        <v>15422443.611375406</v>
      </c>
      <c r="E1171" s="328">
        <f t="shared" si="2"/>
        <v>492804.91176103242</v>
      </c>
      <c r="F1171" s="328">
        <v>15915248.523136439</v>
      </c>
    </row>
    <row r="1172" spans="1:6" x14ac:dyDescent="0.25">
      <c r="A1172" s="159">
        <v>20</v>
      </c>
      <c r="B1172" s="338">
        <v>167</v>
      </c>
      <c r="C1172" s="276" t="s">
        <v>1591</v>
      </c>
      <c r="D1172" s="327">
        <v>4130963.3928070543</v>
      </c>
      <c r="E1172" s="328">
        <f t="shared" si="2"/>
        <v>294571.34897492547</v>
      </c>
      <c r="F1172" s="328">
        <v>4425534.7417819798</v>
      </c>
    </row>
    <row r="1173" spans="1:6" x14ac:dyDescent="0.25">
      <c r="A1173" s="159">
        <v>20</v>
      </c>
      <c r="B1173" s="338">
        <v>168</v>
      </c>
      <c r="C1173" s="276" t="s">
        <v>1592</v>
      </c>
      <c r="D1173" s="327">
        <v>1339128.5029624864</v>
      </c>
      <c r="E1173" s="328">
        <f t="shared" si="2"/>
        <v>75076.701401093043</v>
      </c>
      <c r="F1173" s="328">
        <v>1414205.2043635794</v>
      </c>
    </row>
    <row r="1174" spans="1:6" x14ac:dyDescent="0.25">
      <c r="A1174" s="159">
        <v>20</v>
      </c>
      <c r="B1174" s="338">
        <v>169</v>
      </c>
      <c r="C1174" s="276" t="s">
        <v>1593</v>
      </c>
      <c r="D1174" s="327">
        <v>5893508.017580308</v>
      </c>
      <c r="E1174" s="328">
        <f t="shared" si="2"/>
        <v>513855.82267659344</v>
      </c>
      <c r="F1174" s="328">
        <v>6407363.8402569015</v>
      </c>
    </row>
    <row r="1175" spans="1:6" x14ac:dyDescent="0.25">
      <c r="A1175" s="159">
        <v>20</v>
      </c>
      <c r="B1175" s="338">
        <v>170</v>
      </c>
      <c r="C1175" s="276" t="s">
        <v>1594</v>
      </c>
      <c r="D1175" s="327">
        <v>10019041.370948495</v>
      </c>
      <c r="E1175" s="328">
        <f t="shared" si="2"/>
        <v>606791.09047514945</v>
      </c>
      <c r="F1175" s="328">
        <v>10625832.461423645</v>
      </c>
    </row>
    <row r="1176" spans="1:6" x14ac:dyDescent="0.25">
      <c r="A1176" s="159">
        <v>20</v>
      </c>
      <c r="B1176" s="338">
        <v>171</v>
      </c>
      <c r="C1176" s="276" t="s">
        <v>1595</v>
      </c>
      <c r="D1176" s="327">
        <v>63992541.452392921</v>
      </c>
      <c r="E1176" s="328">
        <f t="shared" si="2"/>
        <v>3132495.1354758441</v>
      </c>
      <c r="F1176" s="328">
        <v>67125036.587868765</v>
      </c>
    </row>
    <row r="1177" spans="1:6" x14ac:dyDescent="0.25">
      <c r="A1177" s="159">
        <v>20</v>
      </c>
      <c r="B1177" s="338">
        <v>172</v>
      </c>
      <c r="C1177" s="276" t="s">
        <v>1596</v>
      </c>
      <c r="D1177" s="327">
        <v>435461.98240375554</v>
      </c>
      <c r="E1177" s="328">
        <f t="shared" si="2"/>
        <v>18365.502882329805</v>
      </c>
      <c r="F1177" s="328">
        <v>453827.48528608534</v>
      </c>
    </row>
    <row r="1178" spans="1:6" x14ac:dyDescent="0.25">
      <c r="A1178" s="159">
        <v>20</v>
      </c>
      <c r="B1178" s="338">
        <v>173</v>
      </c>
      <c r="C1178" s="276" t="s">
        <v>1597</v>
      </c>
      <c r="D1178" s="327">
        <v>977071.80384333129</v>
      </c>
      <c r="E1178" s="328">
        <f t="shared" si="2"/>
        <v>99674.263248179806</v>
      </c>
      <c r="F1178" s="328">
        <v>1076746.0670915111</v>
      </c>
    </row>
    <row r="1179" spans="1:6" x14ac:dyDescent="0.25">
      <c r="A1179" s="159">
        <v>20</v>
      </c>
      <c r="B1179" s="338">
        <v>174</v>
      </c>
      <c r="C1179" s="276" t="s">
        <v>1598</v>
      </c>
      <c r="D1179" s="327">
        <v>944798.95348069118</v>
      </c>
      <c r="E1179" s="328">
        <f t="shared" si="2"/>
        <v>59080.120882435585</v>
      </c>
      <c r="F1179" s="328">
        <v>1003879.0743631268</v>
      </c>
    </row>
    <row r="1180" spans="1:6" x14ac:dyDescent="0.25">
      <c r="A1180" s="159">
        <v>20</v>
      </c>
      <c r="B1180" s="338">
        <v>175</v>
      </c>
      <c r="C1180" s="276" t="s">
        <v>1599</v>
      </c>
      <c r="D1180" s="327">
        <v>1549986.1507343058</v>
      </c>
      <c r="E1180" s="328">
        <f t="shared" si="2"/>
        <v>274837.4674494206</v>
      </c>
      <c r="F1180" s="328">
        <v>1824823.6181837264</v>
      </c>
    </row>
    <row r="1181" spans="1:6" x14ac:dyDescent="0.25">
      <c r="A1181" s="159">
        <v>20</v>
      </c>
      <c r="B1181" s="338">
        <v>176</v>
      </c>
      <c r="C1181" s="276" t="s">
        <v>1600</v>
      </c>
      <c r="D1181" s="327">
        <v>5808413.013738621</v>
      </c>
      <c r="E1181" s="328">
        <f t="shared" si="2"/>
        <v>193309.18062358256</v>
      </c>
      <c r="F1181" s="328">
        <v>6001722.1943622036</v>
      </c>
    </row>
    <row r="1182" spans="1:6" x14ac:dyDescent="0.25">
      <c r="A1182" s="159">
        <v>20</v>
      </c>
      <c r="B1182" s="338">
        <v>177</v>
      </c>
      <c r="C1182" s="276" t="s">
        <v>1601</v>
      </c>
      <c r="D1182" s="327">
        <v>9735045.0119535066</v>
      </c>
      <c r="E1182" s="328">
        <f t="shared" si="2"/>
        <v>555065.15925333276</v>
      </c>
      <c r="F1182" s="328">
        <v>10290110.171206839</v>
      </c>
    </row>
    <row r="1183" spans="1:6" x14ac:dyDescent="0.25">
      <c r="A1183" s="159">
        <v>20</v>
      </c>
      <c r="B1183" s="338">
        <v>178</v>
      </c>
      <c r="C1183" s="276" t="s">
        <v>1602</v>
      </c>
      <c r="D1183" s="327">
        <v>3612727.6980893468</v>
      </c>
      <c r="E1183" s="328">
        <f t="shared" si="2"/>
        <v>116939.36477725394</v>
      </c>
      <c r="F1183" s="328">
        <v>3729667.0628666007</v>
      </c>
    </row>
    <row r="1184" spans="1:6" x14ac:dyDescent="0.25">
      <c r="A1184" s="159">
        <v>20</v>
      </c>
      <c r="B1184" s="338">
        <v>179</v>
      </c>
      <c r="C1184" s="276" t="s">
        <v>1603</v>
      </c>
      <c r="D1184" s="327">
        <v>1955576.8658504749</v>
      </c>
      <c r="E1184" s="328">
        <f t="shared" si="2"/>
        <v>150956.43206560309</v>
      </c>
      <c r="F1184" s="328">
        <v>2106533.297916078</v>
      </c>
    </row>
    <row r="1185" spans="1:6" x14ac:dyDescent="0.25">
      <c r="A1185" s="159">
        <v>20</v>
      </c>
      <c r="B1185" s="338">
        <v>180</v>
      </c>
      <c r="C1185" s="276" t="s">
        <v>1604</v>
      </c>
      <c r="D1185" s="327">
        <v>2804200.2931007524</v>
      </c>
      <c r="E1185" s="328">
        <f t="shared" si="2"/>
        <v>158828.39738272224</v>
      </c>
      <c r="F1185" s="328">
        <v>2963028.6904834746</v>
      </c>
    </row>
    <row r="1186" spans="1:6" x14ac:dyDescent="0.25">
      <c r="A1186" s="159">
        <v>20</v>
      </c>
      <c r="B1186" s="338">
        <v>181</v>
      </c>
      <c r="C1186" s="276" t="s">
        <v>1605</v>
      </c>
      <c r="D1186" s="327">
        <v>691743.28272591007</v>
      </c>
      <c r="E1186" s="328">
        <f t="shared" si="2"/>
        <v>34312.402563023381</v>
      </c>
      <c r="F1186" s="328">
        <v>726055.68528893346</v>
      </c>
    </row>
    <row r="1187" spans="1:6" x14ac:dyDescent="0.25">
      <c r="A1187" s="159">
        <v>20</v>
      </c>
      <c r="B1187" s="338">
        <v>182</v>
      </c>
      <c r="C1187" s="276" t="s">
        <v>1606</v>
      </c>
      <c r="D1187" s="327">
        <v>4307367.2740409654</v>
      </c>
      <c r="E1187" s="328">
        <f t="shared" si="2"/>
        <v>319234.91910862084</v>
      </c>
      <c r="F1187" s="328">
        <v>4626602.1931495862</v>
      </c>
    </row>
    <row r="1188" spans="1:6" x14ac:dyDescent="0.25">
      <c r="A1188" s="159">
        <v>20</v>
      </c>
      <c r="B1188" s="338">
        <v>183</v>
      </c>
      <c r="C1188" s="276" t="s">
        <v>1607</v>
      </c>
      <c r="D1188" s="327">
        <v>2122425.8841243968</v>
      </c>
      <c r="E1188" s="328">
        <f t="shared" si="2"/>
        <v>129205.89830105891</v>
      </c>
      <c r="F1188" s="328">
        <v>2251631.7824254557</v>
      </c>
    </row>
    <row r="1189" spans="1:6" x14ac:dyDescent="0.25">
      <c r="A1189" s="159">
        <v>20</v>
      </c>
      <c r="B1189" s="338">
        <v>184</v>
      </c>
      <c r="C1189" s="276" t="s">
        <v>1608</v>
      </c>
      <c r="D1189" s="327">
        <v>110676009.40371865</v>
      </c>
      <c r="E1189" s="328">
        <f t="shared" si="2"/>
        <v>5081907.2710356116</v>
      </c>
      <c r="F1189" s="328">
        <v>115757916.67475426</v>
      </c>
    </row>
    <row r="1190" spans="1:6" x14ac:dyDescent="0.25">
      <c r="A1190" s="159">
        <v>20</v>
      </c>
      <c r="B1190" s="338">
        <v>185</v>
      </c>
      <c r="C1190" s="276" t="s">
        <v>1609</v>
      </c>
      <c r="D1190" s="327">
        <v>6964693.5256118318</v>
      </c>
      <c r="E1190" s="328">
        <f t="shared" si="2"/>
        <v>673528.6218895223</v>
      </c>
      <c r="F1190" s="328">
        <v>7638222.1475013541</v>
      </c>
    </row>
    <row r="1191" spans="1:6" x14ac:dyDescent="0.25">
      <c r="A1191" s="159">
        <v>20</v>
      </c>
      <c r="B1191" s="338">
        <v>186</v>
      </c>
      <c r="C1191" s="276" t="s">
        <v>1610</v>
      </c>
      <c r="D1191" s="327">
        <v>744251.12527490512</v>
      </c>
      <c r="E1191" s="328">
        <f t="shared" si="2"/>
        <v>39869.138867443078</v>
      </c>
      <c r="F1191" s="328">
        <v>784120.2641423482</v>
      </c>
    </row>
    <row r="1192" spans="1:6" x14ac:dyDescent="0.25">
      <c r="A1192" s="159">
        <v>20</v>
      </c>
      <c r="B1192" s="338">
        <v>187</v>
      </c>
      <c r="C1192" s="276" t="s">
        <v>1611</v>
      </c>
      <c r="D1192" s="327">
        <v>6649009.851826448</v>
      </c>
      <c r="E1192" s="328">
        <f t="shared" si="2"/>
        <v>428466.37278355099</v>
      </c>
      <c r="F1192" s="328">
        <v>7077476.224609999</v>
      </c>
    </row>
    <row r="1193" spans="1:6" x14ac:dyDescent="0.25">
      <c r="A1193" s="159">
        <v>20</v>
      </c>
      <c r="B1193" s="338">
        <v>188</v>
      </c>
      <c r="C1193" s="276" t="s">
        <v>1612</v>
      </c>
      <c r="D1193" s="327">
        <v>15502217.349032857</v>
      </c>
      <c r="E1193" s="328">
        <f t="shared" si="2"/>
        <v>1157763.1271834821</v>
      </c>
      <c r="F1193" s="328">
        <v>16659980.476216339</v>
      </c>
    </row>
    <row r="1194" spans="1:6" x14ac:dyDescent="0.25">
      <c r="A1194" s="159">
        <v>20</v>
      </c>
      <c r="B1194" s="338">
        <v>189</v>
      </c>
      <c r="C1194" s="276" t="s">
        <v>1613</v>
      </c>
      <c r="D1194" s="327">
        <v>10403406.380765371</v>
      </c>
      <c r="E1194" s="328">
        <f t="shared" si="2"/>
        <v>355246.82185761817</v>
      </c>
      <c r="F1194" s="328">
        <v>10758653.202622989</v>
      </c>
    </row>
    <row r="1195" spans="1:6" x14ac:dyDescent="0.25">
      <c r="A1195" s="159">
        <v>20</v>
      </c>
      <c r="B1195" s="338">
        <v>190</v>
      </c>
      <c r="C1195" s="276" t="s">
        <v>1614</v>
      </c>
      <c r="D1195" s="327">
        <v>32397970.813666198</v>
      </c>
      <c r="E1195" s="328">
        <f t="shared" si="2"/>
        <v>1610001.7869568057</v>
      </c>
      <c r="F1195" s="328">
        <v>34007972.600623004</v>
      </c>
    </row>
    <row r="1196" spans="1:6" x14ac:dyDescent="0.25">
      <c r="A1196" s="159">
        <v>20</v>
      </c>
      <c r="B1196" s="338">
        <v>191</v>
      </c>
      <c r="C1196" s="276" t="s">
        <v>1615</v>
      </c>
      <c r="D1196" s="327">
        <v>193616.93050143527</v>
      </c>
      <c r="E1196" s="328">
        <f t="shared" si="2"/>
        <v>5018.4719577021897</v>
      </c>
      <c r="F1196" s="328">
        <v>198635.40245913746</v>
      </c>
    </row>
    <row r="1197" spans="1:6" x14ac:dyDescent="0.25">
      <c r="A1197" s="159">
        <v>20</v>
      </c>
      <c r="B1197" s="338">
        <v>192</v>
      </c>
      <c r="C1197" s="276" t="s">
        <v>1616</v>
      </c>
      <c r="D1197" s="327">
        <v>764082.22495740198</v>
      </c>
      <c r="E1197" s="328">
        <f t="shared" si="2"/>
        <v>21274.062422282877</v>
      </c>
      <c r="F1197" s="328">
        <v>785356.28737968486</v>
      </c>
    </row>
    <row r="1198" spans="1:6" x14ac:dyDescent="0.25">
      <c r="A1198" s="159">
        <v>20</v>
      </c>
      <c r="B1198" s="338">
        <v>193</v>
      </c>
      <c r="C1198" s="276" t="s">
        <v>1617</v>
      </c>
      <c r="D1198" s="327">
        <v>2421048.5573066277</v>
      </c>
      <c r="E1198" s="328">
        <f t="shared" ref="E1198:E1261" si="3">F1198-D1198</f>
        <v>153795.91990823392</v>
      </c>
      <c r="F1198" s="328">
        <v>2574844.4772148617</v>
      </c>
    </row>
    <row r="1199" spans="1:6" x14ac:dyDescent="0.25">
      <c r="A1199" s="159">
        <v>20</v>
      </c>
      <c r="B1199" s="338">
        <v>194</v>
      </c>
      <c r="C1199" s="276" t="s">
        <v>820</v>
      </c>
      <c r="D1199" s="327">
        <v>1508495.7970243008</v>
      </c>
      <c r="E1199" s="328">
        <f t="shared" si="3"/>
        <v>66466.145766404225</v>
      </c>
      <c r="F1199" s="328">
        <v>1574961.942790705</v>
      </c>
    </row>
    <row r="1200" spans="1:6" x14ac:dyDescent="0.25">
      <c r="A1200" s="159">
        <v>20</v>
      </c>
      <c r="B1200" s="338">
        <v>195</v>
      </c>
      <c r="C1200" s="276" t="s">
        <v>1618</v>
      </c>
      <c r="D1200" s="327">
        <v>2376397.5667909365</v>
      </c>
      <c r="E1200" s="328">
        <f t="shared" si="3"/>
        <v>175013.86463961937</v>
      </c>
      <c r="F1200" s="328">
        <v>2551411.4314305559</v>
      </c>
    </row>
    <row r="1201" spans="1:6" x14ac:dyDescent="0.25">
      <c r="A1201" s="159">
        <v>20</v>
      </c>
      <c r="B1201" s="338">
        <v>196</v>
      </c>
      <c r="C1201" s="276" t="s">
        <v>1619</v>
      </c>
      <c r="D1201" s="327">
        <v>186866.01828224433</v>
      </c>
      <c r="E1201" s="328">
        <f t="shared" si="3"/>
        <v>3492.3304408010736</v>
      </c>
      <c r="F1201" s="328">
        <v>190358.3487230454</v>
      </c>
    </row>
    <row r="1202" spans="1:6" x14ac:dyDescent="0.25">
      <c r="A1202" s="159">
        <v>20</v>
      </c>
      <c r="B1202" s="338">
        <v>197</v>
      </c>
      <c r="C1202" s="276" t="s">
        <v>1620</v>
      </c>
      <c r="D1202" s="327">
        <v>3987804.4122864446</v>
      </c>
      <c r="E1202" s="328">
        <f t="shared" si="3"/>
        <v>276170.42927721981</v>
      </c>
      <c r="F1202" s="328">
        <v>4263974.8415636644</v>
      </c>
    </row>
    <row r="1203" spans="1:6" x14ac:dyDescent="0.25">
      <c r="A1203" s="159">
        <v>20</v>
      </c>
      <c r="B1203" s="338">
        <v>198</v>
      </c>
      <c r="C1203" s="276" t="s">
        <v>1621</v>
      </c>
      <c r="D1203" s="327">
        <v>45500656.606863461</v>
      </c>
      <c r="E1203" s="328">
        <f t="shared" si="3"/>
        <v>1785148.3040237278</v>
      </c>
      <c r="F1203" s="328">
        <v>47285804.910887189</v>
      </c>
    </row>
    <row r="1204" spans="1:6" x14ac:dyDescent="0.25">
      <c r="A1204" s="159">
        <v>20</v>
      </c>
      <c r="B1204" s="338">
        <v>199</v>
      </c>
      <c r="C1204" s="276" t="s">
        <v>1622</v>
      </c>
      <c r="D1204" s="327">
        <v>1325580.660884147</v>
      </c>
      <c r="E1204" s="328">
        <f t="shared" si="3"/>
        <v>79630.191897568293</v>
      </c>
      <c r="F1204" s="328">
        <v>1405210.8527817153</v>
      </c>
    </row>
    <row r="1205" spans="1:6" x14ac:dyDescent="0.25">
      <c r="A1205" s="159">
        <v>20</v>
      </c>
      <c r="B1205" s="338">
        <v>200</v>
      </c>
      <c r="C1205" s="276" t="s">
        <v>1623</v>
      </c>
      <c r="D1205" s="327">
        <v>8017947.0202685511</v>
      </c>
      <c r="E1205" s="328">
        <f t="shared" si="3"/>
        <v>447669.28690267261</v>
      </c>
      <c r="F1205" s="328">
        <v>8465616.3071712237</v>
      </c>
    </row>
    <row r="1206" spans="1:6" x14ac:dyDescent="0.25">
      <c r="A1206" s="159">
        <v>20</v>
      </c>
      <c r="B1206" s="338">
        <v>201</v>
      </c>
      <c r="C1206" s="276" t="s">
        <v>1624</v>
      </c>
      <c r="D1206" s="327">
        <v>2175903.6788673433</v>
      </c>
      <c r="E1206" s="328">
        <f t="shared" si="3"/>
        <v>164073.3841713788</v>
      </c>
      <c r="F1206" s="328">
        <v>2339977.0630387221</v>
      </c>
    </row>
    <row r="1207" spans="1:6" x14ac:dyDescent="0.25">
      <c r="A1207" s="159">
        <v>20</v>
      </c>
      <c r="B1207" s="338">
        <v>202</v>
      </c>
      <c r="C1207" s="276" t="s">
        <v>1625</v>
      </c>
      <c r="D1207" s="327">
        <v>6984555.6589773688</v>
      </c>
      <c r="E1207" s="328">
        <f t="shared" si="3"/>
        <v>499366.9416253455</v>
      </c>
      <c r="F1207" s="328">
        <v>7483922.6006027143</v>
      </c>
    </row>
    <row r="1208" spans="1:6" x14ac:dyDescent="0.25">
      <c r="A1208" s="159">
        <v>20</v>
      </c>
      <c r="B1208" s="338">
        <v>203</v>
      </c>
      <c r="C1208" s="276" t="s">
        <v>1626</v>
      </c>
      <c r="D1208" s="327">
        <v>6080568.3215894634</v>
      </c>
      <c r="E1208" s="328">
        <f t="shared" si="3"/>
        <v>459711.30603272375</v>
      </c>
      <c r="F1208" s="328">
        <v>6540279.6276221871</v>
      </c>
    </row>
    <row r="1209" spans="1:6" x14ac:dyDescent="0.25">
      <c r="A1209" s="159">
        <v>20</v>
      </c>
      <c r="B1209" s="338">
        <v>204</v>
      </c>
      <c r="C1209" s="276" t="s">
        <v>1627</v>
      </c>
      <c r="D1209" s="327">
        <v>1419986.2745223534</v>
      </c>
      <c r="E1209" s="328">
        <f t="shared" si="3"/>
        <v>70292.723740176763</v>
      </c>
      <c r="F1209" s="328">
        <v>1490278.9982625302</v>
      </c>
    </row>
    <row r="1210" spans="1:6" x14ac:dyDescent="0.25">
      <c r="A1210" s="159">
        <v>20</v>
      </c>
      <c r="B1210" s="338">
        <v>205</v>
      </c>
      <c r="C1210" s="276" t="s">
        <v>1628</v>
      </c>
      <c r="D1210" s="327">
        <v>40003839.444616072</v>
      </c>
      <c r="E1210" s="328">
        <f t="shared" si="3"/>
        <v>2601991.3090664223</v>
      </c>
      <c r="F1210" s="328">
        <v>42605830.753682494</v>
      </c>
    </row>
    <row r="1211" spans="1:6" x14ac:dyDescent="0.25">
      <c r="A1211" s="159">
        <v>20</v>
      </c>
      <c r="B1211" s="338">
        <v>206</v>
      </c>
      <c r="C1211" s="276" t="s">
        <v>1629</v>
      </c>
      <c r="D1211" s="327">
        <v>2320550.5667518983</v>
      </c>
      <c r="E1211" s="328">
        <f t="shared" si="3"/>
        <v>148253.94814509992</v>
      </c>
      <c r="F1211" s="328">
        <v>2468804.5148969982</v>
      </c>
    </row>
    <row r="1212" spans="1:6" x14ac:dyDescent="0.25">
      <c r="A1212" s="159">
        <v>20</v>
      </c>
      <c r="B1212" s="338">
        <v>207</v>
      </c>
      <c r="C1212" s="276" t="s">
        <v>1630</v>
      </c>
      <c r="D1212" s="327">
        <v>47635545.20530919</v>
      </c>
      <c r="E1212" s="328">
        <f t="shared" si="3"/>
        <v>1559542.1163987517</v>
      </c>
      <c r="F1212" s="328">
        <v>49195087.321707942</v>
      </c>
    </row>
    <row r="1213" spans="1:6" x14ac:dyDescent="0.25">
      <c r="A1213" s="159">
        <v>20</v>
      </c>
      <c r="B1213" s="338">
        <v>208</v>
      </c>
      <c r="C1213" s="276" t="s">
        <v>1631</v>
      </c>
      <c r="D1213" s="327">
        <v>17333073.498874266</v>
      </c>
      <c r="E1213" s="328">
        <f t="shared" si="3"/>
        <v>672083.47643957287</v>
      </c>
      <c r="F1213" s="328">
        <v>18005156.975313839</v>
      </c>
    </row>
    <row r="1214" spans="1:6" x14ac:dyDescent="0.25">
      <c r="A1214" s="159">
        <v>20</v>
      </c>
      <c r="B1214" s="338">
        <v>209</v>
      </c>
      <c r="C1214" s="276" t="s">
        <v>1632</v>
      </c>
      <c r="D1214" s="327">
        <v>1502468.3928754614</v>
      </c>
      <c r="E1214" s="328">
        <f t="shared" si="3"/>
        <v>54991.709576416528</v>
      </c>
      <c r="F1214" s="328">
        <v>1557460.1024518779</v>
      </c>
    </row>
    <row r="1215" spans="1:6" x14ac:dyDescent="0.25">
      <c r="A1215" s="159">
        <v>20</v>
      </c>
      <c r="B1215" s="338">
        <v>210</v>
      </c>
      <c r="C1215" s="276" t="s">
        <v>1633</v>
      </c>
      <c r="D1215" s="327">
        <v>13508800.925448997</v>
      </c>
      <c r="E1215" s="328">
        <f t="shared" si="3"/>
        <v>947428.77309615538</v>
      </c>
      <c r="F1215" s="328">
        <v>14456229.698545152</v>
      </c>
    </row>
    <row r="1216" spans="1:6" x14ac:dyDescent="0.25">
      <c r="A1216" s="159">
        <v>20</v>
      </c>
      <c r="B1216" s="338">
        <v>211</v>
      </c>
      <c r="C1216" s="276" t="s">
        <v>1634</v>
      </c>
      <c r="D1216" s="327">
        <v>5882234.4932557484</v>
      </c>
      <c r="E1216" s="328">
        <f t="shared" si="3"/>
        <v>494100.53043735214</v>
      </c>
      <c r="F1216" s="328">
        <v>6376335.0236931005</v>
      </c>
    </row>
    <row r="1217" spans="1:6" x14ac:dyDescent="0.25">
      <c r="A1217" s="159">
        <v>20</v>
      </c>
      <c r="B1217" s="338">
        <v>212</v>
      </c>
      <c r="C1217" s="276" t="s">
        <v>1635</v>
      </c>
      <c r="D1217" s="327">
        <v>17219948.766301043</v>
      </c>
      <c r="E1217" s="328">
        <f t="shared" si="3"/>
        <v>576127.35464894027</v>
      </c>
      <c r="F1217" s="328">
        <v>17796076.120949984</v>
      </c>
    </row>
    <row r="1218" spans="1:6" x14ac:dyDescent="0.25">
      <c r="A1218" s="159">
        <v>20</v>
      </c>
      <c r="B1218" s="338">
        <v>213</v>
      </c>
      <c r="C1218" s="276" t="s">
        <v>1636</v>
      </c>
      <c r="D1218" s="327">
        <v>6340673.2274312908</v>
      </c>
      <c r="E1218" s="328">
        <f t="shared" si="3"/>
        <v>368881.27742849197</v>
      </c>
      <c r="F1218" s="328">
        <v>6709554.5048597828</v>
      </c>
    </row>
    <row r="1219" spans="1:6" x14ac:dyDescent="0.25">
      <c r="A1219" s="159">
        <v>20</v>
      </c>
      <c r="B1219" s="338">
        <v>214</v>
      </c>
      <c r="C1219" s="276" t="s">
        <v>1637</v>
      </c>
      <c r="D1219" s="327">
        <v>3418139.7254605615</v>
      </c>
      <c r="E1219" s="328">
        <f t="shared" si="3"/>
        <v>239318.56304377038</v>
      </c>
      <c r="F1219" s="328">
        <v>3657458.2885043318</v>
      </c>
    </row>
    <row r="1220" spans="1:6" x14ac:dyDescent="0.25">
      <c r="A1220" s="159">
        <v>20</v>
      </c>
      <c r="B1220" s="338">
        <v>215</v>
      </c>
      <c r="C1220" s="276" t="s">
        <v>1638</v>
      </c>
      <c r="D1220" s="327">
        <v>933610.36341829912</v>
      </c>
      <c r="E1220" s="328">
        <f t="shared" si="3"/>
        <v>33269.371074692463</v>
      </c>
      <c r="F1220" s="328">
        <v>966879.73449299159</v>
      </c>
    </row>
    <row r="1221" spans="1:6" x14ac:dyDescent="0.25">
      <c r="A1221" s="159">
        <v>20</v>
      </c>
      <c r="B1221" s="338">
        <v>216</v>
      </c>
      <c r="C1221" s="276" t="s">
        <v>1639</v>
      </c>
      <c r="D1221" s="327">
        <v>1023097.4057372516</v>
      </c>
      <c r="E1221" s="328">
        <f t="shared" si="3"/>
        <v>74122.431154765305</v>
      </c>
      <c r="F1221" s="328">
        <v>1097219.8368920169</v>
      </c>
    </row>
    <row r="1222" spans="1:6" x14ac:dyDescent="0.25">
      <c r="A1222" s="159">
        <v>20</v>
      </c>
      <c r="B1222" s="338">
        <v>217</v>
      </c>
      <c r="C1222" s="276" t="s">
        <v>1640</v>
      </c>
      <c r="D1222" s="327">
        <v>11456984.785747299</v>
      </c>
      <c r="E1222" s="328">
        <f t="shared" si="3"/>
        <v>329235.36165399291</v>
      </c>
      <c r="F1222" s="328">
        <v>11786220.147401292</v>
      </c>
    </row>
    <row r="1223" spans="1:6" x14ac:dyDescent="0.25">
      <c r="A1223" s="159">
        <v>20</v>
      </c>
      <c r="B1223" s="338">
        <v>218</v>
      </c>
      <c r="C1223" s="276" t="s">
        <v>1641</v>
      </c>
      <c r="D1223" s="327">
        <v>1256785.0361633277</v>
      </c>
      <c r="E1223" s="328">
        <f t="shared" si="3"/>
        <v>87053.556774800178</v>
      </c>
      <c r="F1223" s="328">
        <v>1343838.5929381279</v>
      </c>
    </row>
    <row r="1224" spans="1:6" x14ac:dyDescent="0.25">
      <c r="A1224" s="159">
        <v>20</v>
      </c>
      <c r="B1224" s="338">
        <v>219</v>
      </c>
      <c r="C1224" s="276" t="s">
        <v>1642</v>
      </c>
      <c r="D1224" s="327">
        <v>3770686.0326854624</v>
      </c>
      <c r="E1224" s="328">
        <f t="shared" si="3"/>
        <v>243215.89007829875</v>
      </c>
      <c r="F1224" s="328">
        <v>4013901.9227637611</v>
      </c>
    </row>
    <row r="1225" spans="1:6" x14ac:dyDescent="0.25">
      <c r="A1225" s="159">
        <v>20</v>
      </c>
      <c r="B1225" s="338">
        <v>220</v>
      </c>
      <c r="C1225" s="276" t="s">
        <v>1643</v>
      </c>
      <c r="D1225" s="327">
        <v>4237976.5342080062</v>
      </c>
      <c r="E1225" s="328">
        <f t="shared" si="3"/>
        <v>354677.0646615224</v>
      </c>
      <c r="F1225" s="328">
        <v>4592653.5988695286</v>
      </c>
    </row>
    <row r="1226" spans="1:6" x14ac:dyDescent="0.25">
      <c r="A1226" s="159">
        <v>20</v>
      </c>
      <c r="B1226" s="338">
        <v>221</v>
      </c>
      <c r="C1226" s="276" t="s">
        <v>1644</v>
      </c>
      <c r="D1226" s="327">
        <v>1717856.5434970078</v>
      </c>
      <c r="E1226" s="328">
        <f t="shared" si="3"/>
        <v>87117.076738373144</v>
      </c>
      <c r="F1226" s="328">
        <v>1804973.6202353809</v>
      </c>
    </row>
    <row r="1227" spans="1:6" x14ac:dyDescent="0.25">
      <c r="A1227" s="159">
        <v>20</v>
      </c>
      <c r="B1227" s="338">
        <v>222</v>
      </c>
      <c r="C1227" s="276" t="s">
        <v>1645</v>
      </c>
      <c r="D1227" s="327">
        <v>1343742.271824589</v>
      </c>
      <c r="E1227" s="328">
        <f t="shared" si="3"/>
        <v>90967.254946622532</v>
      </c>
      <c r="F1227" s="328">
        <v>1434709.5267712115</v>
      </c>
    </row>
    <row r="1228" spans="1:6" x14ac:dyDescent="0.25">
      <c r="A1228" s="159">
        <v>20</v>
      </c>
      <c r="B1228" s="338">
        <v>223</v>
      </c>
      <c r="C1228" s="276" t="s">
        <v>1646</v>
      </c>
      <c r="D1228" s="327">
        <v>314060.21777840459</v>
      </c>
      <c r="E1228" s="328">
        <f t="shared" si="3"/>
        <v>37316.738736235304</v>
      </c>
      <c r="F1228" s="328">
        <v>351376.9565146399</v>
      </c>
    </row>
    <row r="1229" spans="1:6" x14ac:dyDescent="0.25">
      <c r="A1229" s="159">
        <v>20</v>
      </c>
      <c r="B1229" s="338">
        <v>224</v>
      </c>
      <c r="C1229" s="276" t="s">
        <v>1647</v>
      </c>
      <c r="D1229" s="327">
        <v>816680.53905940417</v>
      </c>
      <c r="E1229" s="328">
        <f t="shared" si="3"/>
        <v>19832.2926954875</v>
      </c>
      <c r="F1229" s="328">
        <v>836512.83175489167</v>
      </c>
    </row>
    <row r="1230" spans="1:6" x14ac:dyDescent="0.25">
      <c r="A1230" s="159">
        <v>20</v>
      </c>
      <c r="B1230" s="338">
        <v>225</v>
      </c>
      <c r="C1230" s="276" t="s">
        <v>1648</v>
      </c>
      <c r="D1230" s="327">
        <v>12629393.644411696</v>
      </c>
      <c r="E1230" s="328">
        <f t="shared" si="3"/>
        <v>848105.79922967404</v>
      </c>
      <c r="F1230" s="328">
        <v>13477499.44364137</v>
      </c>
    </row>
    <row r="1231" spans="1:6" x14ac:dyDescent="0.25">
      <c r="A1231" s="159">
        <v>20</v>
      </c>
      <c r="B1231" s="338">
        <v>226</v>
      </c>
      <c r="C1231" s="276" t="s">
        <v>1649</v>
      </c>
      <c r="D1231" s="327">
        <v>4639133.2467641812</v>
      </c>
      <c r="E1231" s="328">
        <f t="shared" si="3"/>
        <v>261876.28035353217</v>
      </c>
      <c r="F1231" s="328">
        <v>4901009.5271177134</v>
      </c>
    </row>
    <row r="1232" spans="1:6" x14ac:dyDescent="0.25">
      <c r="A1232" s="159">
        <v>20</v>
      </c>
      <c r="B1232" s="338">
        <v>227</v>
      </c>
      <c r="C1232" s="276" t="s">
        <v>1650</v>
      </c>
      <c r="D1232" s="327">
        <v>7946729.9587980174</v>
      </c>
      <c r="E1232" s="328">
        <f t="shared" si="3"/>
        <v>209418.74110262189</v>
      </c>
      <c r="F1232" s="328">
        <v>8156148.6999006392</v>
      </c>
    </row>
    <row r="1233" spans="1:6" x14ac:dyDescent="0.25">
      <c r="A1233" s="159">
        <v>20</v>
      </c>
      <c r="B1233" s="338">
        <v>228</v>
      </c>
      <c r="C1233" s="276" t="s">
        <v>1651</v>
      </c>
      <c r="D1233" s="327">
        <v>1472244.2133615133</v>
      </c>
      <c r="E1233" s="328">
        <f t="shared" si="3"/>
        <v>113842.38720166101</v>
      </c>
      <c r="F1233" s="328">
        <v>1586086.6005631743</v>
      </c>
    </row>
    <row r="1234" spans="1:6" x14ac:dyDescent="0.25">
      <c r="A1234" s="159">
        <v>20</v>
      </c>
      <c r="B1234" s="338">
        <v>229</v>
      </c>
      <c r="C1234" s="276" t="s">
        <v>1652</v>
      </c>
      <c r="D1234" s="327">
        <v>14040950.802046888</v>
      </c>
      <c r="E1234" s="328">
        <f t="shared" si="3"/>
        <v>1166206.0224474482</v>
      </c>
      <c r="F1234" s="328">
        <v>15207156.824494336</v>
      </c>
    </row>
    <row r="1235" spans="1:6" x14ac:dyDescent="0.25">
      <c r="A1235" s="159">
        <v>20</v>
      </c>
      <c r="B1235" s="338">
        <v>230</v>
      </c>
      <c r="C1235" s="276" t="s">
        <v>1653</v>
      </c>
      <c r="D1235" s="327">
        <v>958564.55418455636</v>
      </c>
      <c r="E1235" s="328">
        <f t="shared" si="3"/>
        <v>45737.599480386125</v>
      </c>
      <c r="F1235" s="328">
        <v>1004302.1536649425</v>
      </c>
    </row>
    <row r="1236" spans="1:6" x14ac:dyDescent="0.25">
      <c r="A1236" s="159">
        <v>20</v>
      </c>
      <c r="B1236" s="338">
        <v>231</v>
      </c>
      <c r="C1236" s="276" t="s">
        <v>1654</v>
      </c>
      <c r="D1236" s="327">
        <v>8156860.4891905859</v>
      </c>
      <c r="E1236" s="328">
        <f t="shared" si="3"/>
        <v>453321.89096072316</v>
      </c>
      <c r="F1236" s="328">
        <v>8610182.3801513091</v>
      </c>
    </row>
    <row r="1237" spans="1:6" x14ac:dyDescent="0.25">
      <c r="A1237" s="159">
        <v>20</v>
      </c>
      <c r="B1237" s="338">
        <v>232</v>
      </c>
      <c r="C1237" s="276" t="s">
        <v>1655</v>
      </c>
      <c r="D1237" s="327">
        <v>39925529.870155722</v>
      </c>
      <c r="E1237" s="328">
        <f t="shared" si="3"/>
        <v>3311119.5929832608</v>
      </c>
      <c r="F1237" s="328">
        <v>43236649.463138983</v>
      </c>
    </row>
    <row r="1238" spans="1:6" x14ac:dyDescent="0.25">
      <c r="A1238" s="159">
        <v>20</v>
      </c>
      <c r="B1238" s="338">
        <v>233</v>
      </c>
      <c r="C1238" s="276" t="s">
        <v>1656</v>
      </c>
      <c r="D1238" s="327">
        <v>2306158.1201382801</v>
      </c>
      <c r="E1238" s="328">
        <f t="shared" si="3"/>
        <v>128482.18083987571</v>
      </c>
      <c r="F1238" s="328">
        <v>2434640.3009781558</v>
      </c>
    </row>
    <row r="1239" spans="1:6" x14ac:dyDescent="0.25">
      <c r="A1239" s="159">
        <v>20</v>
      </c>
      <c r="B1239" s="338">
        <v>234</v>
      </c>
      <c r="C1239" s="276" t="s">
        <v>1657</v>
      </c>
      <c r="D1239" s="327">
        <v>17996016.805357937</v>
      </c>
      <c r="E1239" s="328">
        <f t="shared" si="3"/>
        <v>1052692.56136081</v>
      </c>
      <c r="F1239" s="328">
        <v>19048709.366718747</v>
      </c>
    </row>
    <row r="1240" spans="1:6" x14ac:dyDescent="0.25">
      <c r="A1240" s="159">
        <v>20</v>
      </c>
      <c r="B1240" s="338">
        <v>235</v>
      </c>
      <c r="C1240" s="276" t="s">
        <v>1658</v>
      </c>
      <c r="D1240" s="327">
        <v>7281293.7581508681</v>
      </c>
      <c r="E1240" s="328">
        <f t="shared" si="3"/>
        <v>391934.68943747133</v>
      </c>
      <c r="F1240" s="328">
        <v>7673228.4475883394</v>
      </c>
    </row>
    <row r="1241" spans="1:6" x14ac:dyDescent="0.25">
      <c r="A1241" s="159">
        <v>20</v>
      </c>
      <c r="B1241" s="338">
        <v>236</v>
      </c>
      <c r="C1241" s="276" t="s">
        <v>1659</v>
      </c>
      <c r="D1241" s="327">
        <v>5092981.1692915056</v>
      </c>
      <c r="E1241" s="328">
        <f t="shared" si="3"/>
        <v>235954.74039857555</v>
      </c>
      <c r="F1241" s="328">
        <v>5328935.9096900811</v>
      </c>
    </row>
    <row r="1242" spans="1:6" x14ac:dyDescent="0.25">
      <c r="A1242" s="159">
        <v>20</v>
      </c>
      <c r="B1242" s="338">
        <v>237</v>
      </c>
      <c r="C1242" s="276" t="s">
        <v>1660</v>
      </c>
      <c r="D1242" s="327">
        <v>1504939.5419110251</v>
      </c>
      <c r="E1242" s="328">
        <f t="shared" si="3"/>
        <v>80186.598731172271</v>
      </c>
      <c r="F1242" s="328">
        <v>1585126.1406421973</v>
      </c>
    </row>
    <row r="1243" spans="1:6" x14ac:dyDescent="0.25">
      <c r="A1243" s="159">
        <v>20</v>
      </c>
      <c r="B1243" s="338">
        <v>238</v>
      </c>
      <c r="C1243" s="276" t="s">
        <v>1661</v>
      </c>
      <c r="D1243" s="327">
        <v>1195733.7570831478</v>
      </c>
      <c r="E1243" s="328">
        <f t="shared" si="3"/>
        <v>58564.31846738793</v>
      </c>
      <c r="F1243" s="328">
        <v>1254298.0755505357</v>
      </c>
    </row>
    <row r="1244" spans="1:6" x14ac:dyDescent="0.25">
      <c r="A1244" s="159">
        <v>20</v>
      </c>
      <c r="B1244" s="338">
        <v>239</v>
      </c>
      <c r="C1244" s="276" t="s">
        <v>1662</v>
      </c>
      <c r="D1244" s="327">
        <v>2043522.0077010323</v>
      </c>
      <c r="E1244" s="328">
        <f t="shared" si="3"/>
        <v>59923.030806650873</v>
      </c>
      <c r="F1244" s="328">
        <v>2103445.0385076832</v>
      </c>
    </row>
    <row r="1245" spans="1:6" x14ac:dyDescent="0.25">
      <c r="A1245" s="159">
        <v>20</v>
      </c>
      <c r="B1245" s="338">
        <v>240</v>
      </c>
      <c r="C1245" s="276" t="s">
        <v>1663</v>
      </c>
      <c r="D1245" s="327">
        <v>5499031.6171269072</v>
      </c>
      <c r="E1245" s="328">
        <f t="shared" si="3"/>
        <v>339418.14237741381</v>
      </c>
      <c r="F1245" s="328">
        <v>5838449.759504321</v>
      </c>
    </row>
    <row r="1246" spans="1:6" x14ac:dyDescent="0.25">
      <c r="A1246" s="159">
        <v>20</v>
      </c>
      <c r="B1246" s="338">
        <v>241</v>
      </c>
      <c r="C1246" s="276" t="s">
        <v>1664</v>
      </c>
      <c r="D1246" s="327">
        <v>1425429.3658769932</v>
      </c>
      <c r="E1246" s="328">
        <f t="shared" si="3"/>
        <v>89814.895272506168</v>
      </c>
      <c r="F1246" s="328">
        <v>1515244.2611494993</v>
      </c>
    </row>
    <row r="1247" spans="1:6" x14ac:dyDescent="0.25">
      <c r="A1247" s="159">
        <v>20</v>
      </c>
      <c r="B1247" s="338">
        <v>242</v>
      </c>
      <c r="C1247" s="276" t="s">
        <v>1665</v>
      </c>
      <c r="D1247" s="327">
        <v>19976315.936242346</v>
      </c>
      <c r="E1247" s="328">
        <f t="shared" si="3"/>
        <v>1541437.9973293059</v>
      </c>
      <c r="F1247" s="328">
        <v>21517753.933571652</v>
      </c>
    </row>
    <row r="1248" spans="1:6" x14ac:dyDescent="0.25">
      <c r="A1248" s="159">
        <v>20</v>
      </c>
      <c r="B1248" s="338">
        <v>243</v>
      </c>
      <c r="C1248" s="276" t="s">
        <v>1666</v>
      </c>
      <c r="D1248" s="327">
        <v>1808952.544018022</v>
      </c>
      <c r="E1248" s="328">
        <f t="shared" si="3"/>
        <v>74210.090588897932</v>
      </c>
      <c r="F1248" s="328">
        <v>1883162.6346069199</v>
      </c>
    </row>
    <row r="1249" spans="1:6" x14ac:dyDescent="0.25">
      <c r="A1249" s="159">
        <v>20</v>
      </c>
      <c r="B1249" s="338">
        <v>244</v>
      </c>
      <c r="C1249" s="276" t="s">
        <v>1667</v>
      </c>
      <c r="D1249" s="327">
        <v>3476181.2180926511</v>
      </c>
      <c r="E1249" s="328">
        <f t="shared" si="3"/>
        <v>297347.50465084519</v>
      </c>
      <c r="F1249" s="328">
        <v>3773528.7227434963</v>
      </c>
    </row>
    <row r="1250" spans="1:6" x14ac:dyDescent="0.25">
      <c r="A1250" s="159">
        <v>20</v>
      </c>
      <c r="B1250" s="338">
        <v>245</v>
      </c>
      <c r="C1250" s="276" t="s">
        <v>1668</v>
      </c>
      <c r="D1250" s="327">
        <v>1513192.6241692235</v>
      </c>
      <c r="E1250" s="328">
        <f t="shared" si="3"/>
        <v>123136.67962657171</v>
      </c>
      <c r="F1250" s="328">
        <v>1636329.3037957952</v>
      </c>
    </row>
    <row r="1251" spans="1:6" x14ac:dyDescent="0.25">
      <c r="A1251" s="159">
        <v>20</v>
      </c>
      <c r="B1251" s="338">
        <v>246</v>
      </c>
      <c r="C1251" s="276" t="s">
        <v>1669</v>
      </c>
      <c r="D1251" s="327">
        <v>702706.87290426611</v>
      </c>
      <c r="E1251" s="328">
        <f t="shared" si="3"/>
        <v>48319.815331479884</v>
      </c>
      <c r="F1251" s="328">
        <v>751026.688235746</v>
      </c>
    </row>
    <row r="1252" spans="1:6" x14ac:dyDescent="0.25">
      <c r="A1252" s="159">
        <v>20</v>
      </c>
      <c r="B1252" s="338">
        <v>247</v>
      </c>
      <c r="C1252" s="276" t="s">
        <v>1670</v>
      </c>
      <c r="D1252" s="327">
        <v>449725.81895072531</v>
      </c>
      <c r="E1252" s="328">
        <f t="shared" si="3"/>
        <v>16166.858289858908</v>
      </c>
      <c r="F1252" s="328">
        <v>465892.67724058422</v>
      </c>
    </row>
    <row r="1253" spans="1:6" x14ac:dyDescent="0.25">
      <c r="A1253" s="159">
        <v>20</v>
      </c>
      <c r="B1253" s="338">
        <v>248</v>
      </c>
      <c r="C1253" s="276" t="s">
        <v>1671</v>
      </c>
      <c r="D1253" s="327">
        <v>36027768.510275006</v>
      </c>
      <c r="E1253" s="328">
        <f t="shared" si="3"/>
        <v>2160700.8360999972</v>
      </c>
      <c r="F1253" s="328">
        <v>38188469.346375003</v>
      </c>
    </row>
    <row r="1254" spans="1:6" x14ac:dyDescent="0.25">
      <c r="A1254" s="159">
        <v>20</v>
      </c>
      <c r="B1254" s="338">
        <v>249</v>
      </c>
      <c r="C1254" s="276" t="s">
        <v>1672</v>
      </c>
      <c r="D1254" s="327">
        <v>5047263.1246681176</v>
      </c>
      <c r="E1254" s="328">
        <f t="shared" si="3"/>
        <v>348736.08597765025</v>
      </c>
      <c r="F1254" s="328">
        <v>5395999.2106457679</v>
      </c>
    </row>
    <row r="1255" spans="1:6" x14ac:dyDescent="0.25">
      <c r="A1255" s="159">
        <v>20</v>
      </c>
      <c r="B1255" s="338">
        <v>250</v>
      </c>
      <c r="C1255" s="276" t="s">
        <v>1673</v>
      </c>
      <c r="D1255" s="327">
        <v>1707344.7423390765</v>
      </c>
      <c r="E1255" s="328">
        <f t="shared" si="3"/>
        <v>67176.949108257191</v>
      </c>
      <c r="F1255" s="328">
        <v>1774521.6914473337</v>
      </c>
    </row>
    <row r="1256" spans="1:6" x14ac:dyDescent="0.25">
      <c r="A1256" s="159">
        <v>20</v>
      </c>
      <c r="B1256" s="338">
        <v>251</v>
      </c>
      <c r="C1256" s="276" t="s">
        <v>1674</v>
      </c>
      <c r="D1256" s="327">
        <v>1539133.5645529234</v>
      </c>
      <c r="E1256" s="328">
        <f t="shared" si="3"/>
        <v>147035.11200814531</v>
      </c>
      <c r="F1256" s="328">
        <v>1686168.6765610687</v>
      </c>
    </row>
    <row r="1257" spans="1:6" x14ac:dyDescent="0.25">
      <c r="A1257" s="159">
        <v>20</v>
      </c>
      <c r="B1257" s="338">
        <v>252</v>
      </c>
      <c r="C1257" s="276" t="s">
        <v>1675</v>
      </c>
      <c r="D1257" s="327">
        <v>4666893.3650298547</v>
      </c>
      <c r="E1257" s="328">
        <f t="shared" si="3"/>
        <v>239444.30634792708</v>
      </c>
      <c r="F1257" s="328">
        <v>4906337.6713777818</v>
      </c>
    </row>
    <row r="1258" spans="1:6" x14ac:dyDescent="0.25">
      <c r="A1258" s="159">
        <v>20</v>
      </c>
      <c r="B1258" s="338">
        <v>253</v>
      </c>
      <c r="C1258" s="276" t="s">
        <v>1676</v>
      </c>
      <c r="D1258" s="327">
        <v>7831415.5547938505</v>
      </c>
      <c r="E1258" s="328">
        <f t="shared" si="3"/>
        <v>260871.86027421337</v>
      </c>
      <c r="F1258" s="328">
        <v>8092287.4150680639</v>
      </c>
    </row>
    <row r="1259" spans="1:6" x14ac:dyDescent="0.25">
      <c r="A1259" s="159">
        <v>20</v>
      </c>
      <c r="B1259" s="338">
        <v>254</v>
      </c>
      <c r="C1259" s="276" t="s">
        <v>1677</v>
      </c>
      <c r="D1259" s="327">
        <v>9365215.2723113522</v>
      </c>
      <c r="E1259" s="328">
        <f t="shared" si="3"/>
        <v>396009.60440125316</v>
      </c>
      <c r="F1259" s="328">
        <v>9761224.8767126054</v>
      </c>
    </row>
    <row r="1260" spans="1:6" x14ac:dyDescent="0.25">
      <c r="A1260" s="159">
        <v>20</v>
      </c>
      <c r="B1260" s="338">
        <v>255</v>
      </c>
      <c r="C1260" s="276" t="s">
        <v>1678</v>
      </c>
      <c r="D1260" s="327">
        <v>3607554.2229393586</v>
      </c>
      <c r="E1260" s="328">
        <f t="shared" si="3"/>
        <v>281042.62929496868</v>
      </c>
      <c r="F1260" s="328">
        <v>3888596.8522343272</v>
      </c>
    </row>
    <row r="1261" spans="1:6" x14ac:dyDescent="0.25">
      <c r="A1261" s="159">
        <v>20</v>
      </c>
      <c r="B1261" s="338">
        <v>256</v>
      </c>
      <c r="C1261" s="276" t="s">
        <v>1679</v>
      </c>
      <c r="D1261" s="327">
        <v>213166.24461132122</v>
      </c>
      <c r="E1261" s="328">
        <f t="shared" si="3"/>
        <v>6427.789146954543</v>
      </c>
      <c r="F1261" s="328">
        <v>219594.03375827576</v>
      </c>
    </row>
    <row r="1262" spans="1:6" x14ac:dyDescent="0.25">
      <c r="A1262" s="159">
        <v>20</v>
      </c>
      <c r="B1262" s="338">
        <v>257</v>
      </c>
      <c r="C1262" s="276" t="s">
        <v>1680</v>
      </c>
      <c r="D1262" s="327">
        <v>2137869.8910405454</v>
      </c>
      <c r="E1262" s="328">
        <f t="shared" ref="E1262:E1325" si="4">F1262-D1262</f>
        <v>164354.66316387383</v>
      </c>
      <c r="F1262" s="328">
        <v>2302224.5542044193</v>
      </c>
    </row>
    <row r="1263" spans="1:6" x14ac:dyDescent="0.25">
      <c r="A1263" s="159">
        <v>20</v>
      </c>
      <c r="B1263" s="338">
        <v>258</v>
      </c>
      <c r="C1263" s="276" t="s">
        <v>1681</v>
      </c>
      <c r="D1263" s="327">
        <v>1090925.211617196</v>
      </c>
      <c r="E1263" s="328">
        <f t="shared" si="4"/>
        <v>34284.883626240538</v>
      </c>
      <c r="F1263" s="328">
        <v>1125210.0952434365</v>
      </c>
    </row>
    <row r="1264" spans="1:6" x14ac:dyDescent="0.25">
      <c r="A1264" s="159">
        <v>20</v>
      </c>
      <c r="B1264" s="338">
        <v>259</v>
      </c>
      <c r="C1264" s="276" t="s">
        <v>1682</v>
      </c>
      <c r="D1264" s="327">
        <v>4502519.1464711148</v>
      </c>
      <c r="E1264" s="328">
        <f t="shared" si="4"/>
        <v>322911.83450549096</v>
      </c>
      <c r="F1264" s="328">
        <v>4825430.9809766058</v>
      </c>
    </row>
    <row r="1265" spans="1:6" x14ac:dyDescent="0.25">
      <c r="A1265" s="159">
        <v>20</v>
      </c>
      <c r="B1265" s="338">
        <v>260</v>
      </c>
      <c r="C1265" s="276" t="s">
        <v>1683</v>
      </c>
      <c r="D1265" s="327">
        <v>4032459.9745585239</v>
      </c>
      <c r="E1265" s="328">
        <f t="shared" si="4"/>
        <v>314821.13567445893</v>
      </c>
      <c r="F1265" s="328">
        <v>4347281.1102329828</v>
      </c>
    </row>
    <row r="1266" spans="1:6" x14ac:dyDescent="0.25">
      <c r="A1266" s="159">
        <v>20</v>
      </c>
      <c r="B1266" s="338">
        <v>261</v>
      </c>
      <c r="C1266" s="276" t="s">
        <v>1684</v>
      </c>
      <c r="D1266" s="327">
        <v>13728644.270204294</v>
      </c>
      <c r="E1266" s="328">
        <f t="shared" si="4"/>
        <v>992392.27309503034</v>
      </c>
      <c r="F1266" s="328">
        <v>14721036.543299325</v>
      </c>
    </row>
    <row r="1267" spans="1:6" x14ac:dyDescent="0.25">
      <c r="A1267" s="159">
        <v>20</v>
      </c>
      <c r="B1267" s="338">
        <v>262</v>
      </c>
      <c r="C1267" s="276" t="s">
        <v>1685</v>
      </c>
      <c r="D1267" s="327">
        <v>991248.18047486281</v>
      </c>
      <c r="E1267" s="328">
        <f t="shared" si="4"/>
        <v>45764.004502805183</v>
      </c>
      <c r="F1267" s="328">
        <v>1037012.184977668</v>
      </c>
    </row>
    <row r="1268" spans="1:6" x14ac:dyDescent="0.25">
      <c r="A1268" s="159">
        <v>20</v>
      </c>
      <c r="B1268" s="338">
        <v>263</v>
      </c>
      <c r="C1268" s="276" t="s">
        <v>1686</v>
      </c>
      <c r="D1268" s="327">
        <v>12698958.247153465</v>
      </c>
      <c r="E1268" s="328">
        <f t="shared" si="4"/>
        <v>638517.5196707435</v>
      </c>
      <c r="F1268" s="328">
        <v>13337475.766824208</v>
      </c>
    </row>
    <row r="1269" spans="1:6" x14ac:dyDescent="0.25">
      <c r="A1269" s="159">
        <v>20</v>
      </c>
      <c r="B1269" s="338">
        <v>264</v>
      </c>
      <c r="C1269" s="276" t="s">
        <v>1687</v>
      </c>
      <c r="D1269" s="327">
        <v>5031730.4384941272</v>
      </c>
      <c r="E1269" s="328">
        <f t="shared" si="4"/>
        <v>194159.26320649683</v>
      </c>
      <c r="F1269" s="328">
        <v>5225889.7017006241</v>
      </c>
    </row>
    <row r="1270" spans="1:6" x14ac:dyDescent="0.25">
      <c r="A1270" s="159">
        <v>20</v>
      </c>
      <c r="B1270" s="338">
        <v>265</v>
      </c>
      <c r="C1270" s="276" t="s">
        <v>1688</v>
      </c>
      <c r="D1270" s="327">
        <v>12095258.99055944</v>
      </c>
      <c r="E1270" s="328">
        <f t="shared" si="4"/>
        <v>591531.33915942721</v>
      </c>
      <c r="F1270" s="328">
        <v>12686790.329718867</v>
      </c>
    </row>
    <row r="1271" spans="1:6" x14ac:dyDescent="0.25">
      <c r="A1271" s="159">
        <v>20</v>
      </c>
      <c r="B1271" s="338">
        <v>266</v>
      </c>
      <c r="C1271" s="276" t="s">
        <v>1689</v>
      </c>
      <c r="D1271" s="327">
        <v>14205469.651645057</v>
      </c>
      <c r="E1271" s="328">
        <f t="shared" si="4"/>
        <v>1122925.0678706951</v>
      </c>
      <c r="F1271" s="328">
        <v>15328394.719515752</v>
      </c>
    </row>
    <row r="1272" spans="1:6" x14ac:dyDescent="0.25">
      <c r="A1272" s="159">
        <v>20</v>
      </c>
      <c r="B1272" s="338">
        <v>267</v>
      </c>
      <c r="C1272" s="276" t="s">
        <v>1690</v>
      </c>
      <c r="D1272" s="327">
        <v>124917.25919810694</v>
      </c>
      <c r="E1272" s="328">
        <f t="shared" si="4"/>
        <v>9122.1922462970542</v>
      </c>
      <c r="F1272" s="328">
        <v>134039.451444404</v>
      </c>
    </row>
    <row r="1273" spans="1:6" x14ac:dyDescent="0.25">
      <c r="A1273" s="159">
        <v>20</v>
      </c>
      <c r="B1273" s="338">
        <v>268</v>
      </c>
      <c r="C1273" s="276" t="s">
        <v>1691</v>
      </c>
      <c r="D1273" s="327">
        <v>812526.11536853167</v>
      </c>
      <c r="E1273" s="328">
        <f t="shared" si="4"/>
        <v>46860.414631765685</v>
      </c>
      <c r="F1273" s="328">
        <v>859386.53000029735</v>
      </c>
    </row>
    <row r="1274" spans="1:6" x14ac:dyDescent="0.25">
      <c r="A1274" s="159">
        <v>20</v>
      </c>
      <c r="B1274" s="338">
        <v>269</v>
      </c>
      <c r="C1274" s="276" t="s">
        <v>1692</v>
      </c>
      <c r="D1274" s="327">
        <v>6822732.7241091002</v>
      </c>
      <c r="E1274" s="328">
        <f t="shared" si="4"/>
        <v>200239.53680553846</v>
      </c>
      <c r="F1274" s="328">
        <v>7022972.2609146386</v>
      </c>
    </row>
    <row r="1275" spans="1:6" x14ac:dyDescent="0.25">
      <c r="A1275" s="159">
        <v>20</v>
      </c>
      <c r="B1275" s="338">
        <v>270</v>
      </c>
      <c r="C1275" s="276" t="s">
        <v>1693</v>
      </c>
      <c r="D1275" s="327">
        <v>4593272.8909592452</v>
      </c>
      <c r="E1275" s="328">
        <f t="shared" si="4"/>
        <v>183108.10599438008</v>
      </c>
      <c r="F1275" s="328">
        <v>4776380.9969536252</v>
      </c>
    </row>
    <row r="1276" spans="1:6" x14ac:dyDescent="0.25">
      <c r="A1276" s="159">
        <v>20</v>
      </c>
      <c r="B1276" s="338">
        <v>271</v>
      </c>
      <c r="C1276" s="276" t="s">
        <v>1694</v>
      </c>
      <c r="D1276" s="327">
        <v>7392856.3896263931</v>
      </c>
      <c r="E1276" s="328">
        <f t="shared" si="4"/>
        <v>563422.91206408478</v>
      </c>
      <c r="F1276" s="328">
        <v>7956279.3016904779</v>
      </c>
    </row>
    <row r="1277" spans="1:6" x14ac:dyDescent="0.25">
      <c r="A1277" s="159">
        <v>20</v>
      </c>
      <c r="B1277" s="338">
        <v>272</v>
      </c>
      <c r="C1277" s="276" t="s">
        <v>1695</v>
      </c>
      <c r="D1277" s="327">
        <v>9224648.6721523814</v>
      </c>
      <c r="E1277" s="328">
        <f t="shared" si="4"/>
        <v>603164.9161994271</v>
      </c>
      <c r="F1277" s="328">
        <v>9827813.5883518085</v>
      </c>
    </row>
    <row r="1278" spans="1:6" x14ac:dyDescent="0.25">
      <c r="A1278" s="159">
        <v>20</v>
      </c>
      <c r="B1278" s="338">
        <v>273</v>
      </c>
      <c r="C1278" s="276" t="s">
        <v>1696</v>
      </c>
      <c r="D1278" s="327">
        <v>8708595.6086869072</v>
      </c>
      <c r="E1278" s="328">
        <f t="shared" si="4"/>
        <v>464552.94095619209</v>
      </c>
      <c r="F1278" s="328">
        <v>9173148.5496430993</v>
      </c>
    </row>
    <row r="1279" spans="1:6" x14ac:dyDescent="0.25">
      <c r="A1279" s="159">
        <v>20</v>
      </c>
      <c r="B1279" s="338">
        <v>274</v>
      </c>
      <c r="C1279" s="276" t="s">
        <v>1697</v>
      </c>
      <c r="D1279" s="327">
        <v>2813964.0851259893</v>
      </c>
      <c r="E1279" s="328">
        <f t="shared" si="4"/>
        <v>169340.52011138247</v>
      </c>
      <c r="F1279" s="328">
        <v>2983304.6052373718</v>
      </c>
    </row>
    <row r="1280" spans="1:6" x14ac:dyDescent="0.25">
      <c r="A1280" s="159">
        <v>20</v>
      </c>
      <c r="B1280" s="338">
        <v>275</v>
      </c>
      <c r="C1280" s="276" t="s">
        <v>1698</v>
      </c>
      <c r="D1280" s="327">
        <v>12394532.376535665</v>
      </c>
      <c r="E1280" s="328">
        <f t="shared" si="4"/>
        <v>918020.40173873492</v>
      </c>
      <c r="F1280" s="328">
        <v>13312552.7782744</v>
      </c>
    </row>
    <row r="1281" spans="1:6" x14ac:dyDescent="0.25">
      <c r="A1281" s="159">
        <v>20</v>
      </c>
      <c r="B1281" s="338">
        <v>276</v>
      </c>
      <c r="C1281" s="276" t="s">
        <v>1699</v>
      </c>
      <c r="D1281" s="327">
        <v>1719295.5937663941</v>
      </c>
      <c r="E1281" s="328">
        <f t="shared" si="4"/>
        <v>93036.785249107284</v>
      </c>
      <c r="F1281" s="328">
        <v>1812332.3790155014</v>
      </c>
    </row>
    <row r="1282" spans="1:6" x14ac:dyDescent="0.25">
      <c r="A1282" s="159">
        <v>20</v>
      </c>
      <c r="B1282" s="338">
        <v>277</v>
      </c>
      <c r="C1282" s="276" t="s">
        <v>1700</v>
      </c>
      <c r="D1282" s="327">
        <v>26113956.114340745</v>
      </c>
      <c r="E1282" s="328">
        <f t="shared" si="4"/>
        <v>1513737.3525493667</v>
      </c>
      <c r="F1282" s="328">
        <v>27627693.466890112</v>
      </c>
    </row>
    <row r="1283" spans="1:6" x14ac:dyDescent="0.25">
      <c r="A1283" s="159">
        <v>20</v>
      </c>
      <c r="B1283" s="338">
        <v>278</v>
      </c>
      <c r="C1283" s="276" t="s">
        <v>1701</v>
      </c>
      <c r="D1283" s="327">
        <v>47654516.155380242</v>
      </c>
      <c r="E1283" s="328">
        <f t="shared" si="4"/>
        <v>3863968.7184501588</v>
      </c>
      <c r="F1283" s="328">
        <v>51518484.8738304</v>
      </c>
    </row>
    <row r="1284" spans="1:6" x14ac:dyDescent="0.25">
      <c r="A1284" s="159">
        <v>20</v>
      </c>
      <c r="B1284" s="338">
        <v>279</v>
      </c>
      <c r="C1284" s="276" t="s">
        <v>1702</v>
      </c>
      <c r="D1284" s="327">
        <v>6083041.0542389788</v>
      </c>
      <c r="E1284" s="328">
        <f t="shared" si="4"/>
        <v>345548.70360122528</v>
      </c>
      <c r="F1284" s="328">
        <v>6428589.7578402041</v>
      </c>
    </row>
    <row r="1285" spans="1:6" x14ac:dyDescent="0.25">
      <c r="A1285" s="159">
        <v>20</v>
      </c>
      <c r="B1285" s="338">
        <v>280</v>
      </c>
      <c r="C1285" s="276" t="s">
        <v>1703</v>
      </c>
      <c r="D1285" s="327">
        <v>1791451.7089835347</v>
      </c>
      <c r="E1285" s="328">
        <f t="shared" si="4"/>
        <v>84323.219848478911</v>
      </c>
      <c r="F1285" s="328">
        <v>1875774.9288320136</v>
      </c>
    </row>
    <row r="1286" spans="1:6" x14ac:dyDescent="0.25">
      <c r="A1286" s="159">
        <v>20</v>
      </c>
      <c r="B1286" s="338">
        <v>281</v>
      </c>
      <c r="C1286" s="276" t="s">
        <v>1704</v>
      </c>
      <c r="D1286" s="327">
        <v>222925.27545893684</v>
      </c>
      <c r="E1286" s="328">
        <f t="shared" si="4"/>
        <v>10244.667714035633</v>
      </c>
      <c r="F1286" s="328">
        <v>233169.94317297247</v>
      </c>
    </row>
    <row r="1287" spans="1:6" x14ac:dyDescent="0.25">
      <c r="A1287" s="159">
        <v>20</v>
      </c>
      <c r="B1287" s="338">
        <v>282</v>
      </c>
      <c r="C1287" s="276" t="s">
        <v>1705</v>
      </c>
      <c r="D1287" s="327">
        <v>1639369.6543871004</v>
      </c>
      <c r="E1287" s="328">
        <f t="shared" si="4"/>
        <v>90346.763062782586</v>
      </c>
      <c r="F1287" s="328">
        <v>1729716.417449883</v>
      </c>
    </row>
    <row r="1288" spans="1:6" x14ac:dyDescent="0.25">
      <c r="A1288" s="159">
        <v>20</v>
      </c>
      <c r="B1288" s="338">
        <v>283</v>
      </c>
      <c r="C1288" s="276" t="s">
        <v>1706</v>
      </c>
      <c r="D1288" s="327">
        <v>1036282.9139227531</v>
      </c>
      <c r="E1288" s="328">
        <f t="shared" si="4"/>
        <v>58349.98452335957</v>
      </c>
      <c r="F1288" s="328">
        <v>1094632.8984461126</v>
      </c>
    </row>
    <row r="1289" spans="1:6" x14ac:dyDescent="0.25">
      <c r="A1289" s="159">
        <v>20</v>
      </c>
      <c r="B1289" s="338">
        <v>284</v>
      </c>
      <c r="C1289" s="276" t="s">
        <v>1707</v>
      </c>
      <c r="D1289" s="327">
        <v>5565825.0098739825</v>
      </c>
      <c r="E1289" s="328">
        <f t="shared" si="4"/>
        <v>522193.3179902127</v>
      </c>
      <c r="F1289" s="328">
        <v>6088018.3278641952</v>
      </c>
    </row>
    <row r="1290" spans="1:6" x14ac:dyDescent="0.25">
      <c r="A1290" s="159">
        <v>20</v>
      </c>
      <c r="B1290" s="338">
        <v>285</v>
      </c>
      <c r="C1290" s="276" t="s">
        <v>1708</v>
      </c>
      <c r="D1290" s="327">
        <v>3866156.5653721262</v>
      </c>
      <c r="E1290" s="328">
        <f t="shared" si="4"/>
        <v>340238.15974140354</v>
      </c>
      <c r="F1290" s="328">
        <v>4206394.7251135297</v>
      </c>
    </row>
    <row r="1291" spans="1:6" x14ac:dyDescent="0.25">
      <c r="A1291" s="159">
        <v>20</v>
      </c>
      <c r="B1291" s="338">
        <v>286</v>
      </c>
      <c r="C1291" s="276" t="s">
        <v>1709</v>
      </c>
      <c r="D1291" s="327">
        <v>4308113.0872407975</v>
      </c>
      <c r="E1291" s="328">
        <f t="shared" si="4"/>
        <v>190698.13447437715</v>
      </c>
      <c r="F1291" s="328">
        <v>4498811.2217151746</v>
      </c>
    </row>
    <row r="1292" spans="1:6" x14ac:dyDescent="0.25">
      <c r="A1292" s="159">
        <v>20</v>
      </c>
      <c r="B1292" s="338">
        <v>287</v>
      </c>
      <c r="C1292" s="276" t="s">
        <v>1710</v>
      </c>
      <c r="D1292" s="327">
        <v>392972.65491740976</v>
      </c>
      <c r="E1292" s="328">
        <f t="shared" si="4"/>
        <v>9142.4500943420571</v>
      </c>
      <c r="F1292" s="328">
        <v>402115.10501175182</v>
      </c>
    </row>
    <row r="1293" spans="1:6" x14ac:dyDescent="0.25">
      <c r="A1293" s="159">
        <v>20</v>
      </c>
      <c r="B1293" s="338">
        <v>288</v>
      </c>
      <c r="C1293" s="276" t="s">
        <v>1711</v>
      </c>
      <c r="D1293" s="327">
        <v>620797.03057038295</v>
      </c>
      <c r="E1293" s="328">
        <f t="shared" si="4"/>
        <v>55709.768216945347</v>
      </c>
      <c r="F1293" s="328">
        <v>676506.7987873283</v>
      </c>
    </row>
    <row r="1294" spans="1:6" x14ac:dyDescent="0.25">
      <c r="A1294" s="159">
        <v>20</v>
      </c>
      <c r="B1294" s="338">
        <v>289</v>
      </c>
      <c r="C1294" s="276" t="s">
        <v>821</v>
      </c>
      <c r="D1294" s="327">
        <v>1277385.1875684266</v>
      </c>
      <c r="E1294" s="328">
        <f t="shared" si="4"/>
        <v>100699.568666209</v>
      </c>
      <c r="F1294" s="328">
        <v>1378084.7562346356</v>
      </c>
    </row>
    <row r="1295" spans="1:6" x14ac:dyDescent="0.25">
      <c r="A1295" s="159">
        <v>20</v>
      </c>
      <c r="B1295" s="338">
        <v>290</v>
      </c>
      <c r="C1295" s="276" t="s">
        <v>1712</v>
      </c>
      <c r="D1295" s="327">
        <v>1033165.5367693992</v>
      </c>
      <c r="E1295" s="328">
        <f t="shared" si="4"/>
        <v>67284.522144926945</v>
      </c>
      <c r="F1295" s="328">
        <v>1100450.0589143261</v>
      </c>
    </row>
    <row r="1296" spans="1:6" x14ac:dyDescent="0.25">
      <c r="A1296" s="159">
        <v>20</v>
      </c>
      <c r="B1296" s="338">
        <v>291</v>
      </c>
      <c r="C1296" s="276" t="s">
        <v>1713</v>
      </c>
      <c r="D1296" s="327">
        <v>7107136.8935489533</v>
      </c>
      <c r="E1296" s="328">
        <f t="shared" si="4"/>
        <v>533628.07459246647</v>
      </c>
      <c r="F1296" s="328">
        <v>7640764.9681414198</v>
      </c>
    </row>
    <row r="1297" spans="1:6" x14ac:dyDescent="0.25">
      <c r="A1297" s="159">
        <v>20</v>
      </c>
      <c r="B1297" s="338">
        <v>292</v>
      </c>
      <c r="C1297" s="276" t="s">
        <v>1714</v>
      </c>
      <c r="D1297" s="327">
        <v>3841577.5434384672</v>
      </c>
      <c r="E1297" s="328">
        <f t="shared" si="4"/>
        <v>178780.43780234503</v>
      </c>
      <c r="F1297" s="328">
        <v>4020357.9812408122</v>
      </c>
    </row>
    <row r="1298" spans="1:6" x14ac:dyDescent="0.25">
      <c r="A1298" s="159">
        <v>20</v>
      </c>
      <c r="B1298" s="338">
        <v>293</v>
      </c>
      <c r="C1298" s="276" t="s">
        <v>1715</v>
      </c>
      <c r="D1298" s="327">
        <v>6177358.4820250291</v>
      </c>
      <c r="E1298" s="328">
        <f t="shared" si="4"/>
        <v>82712.265970385633</v>
      </c>
      <c r="F1298" s="328">
        <v>6260070.7479954148</v>
      </c>
    </row>
    <row r="1299" spans="1:6" x14ac:dyDescent="0.25">
      <c r="A1299" s="159">
        <v>20</v>
      </c>
      <c r="B1299" s="338">
        <v>294</v>
      </c>
      <c r="C1299" s="276" t="s">
        <v>1716</v>
      </c>
      <c r="D1299" s="327">
        <v>5323579.1446650941</v>
      </c>
      <c r="E1299" s="328">
        <f t="shared" si="4"/>
        <v>149475.50479242671</v>
      </c>
      <c r="F1299" s="328">
        <v>5473054.6494575208</v>
      </c>
    </row>
    <row r="1300" spans="1:6" x14ac:dyDescent="0.25">
      <c r="A1300" s="159">
        <v>20</v>
      </c>
      <c r="B1300" s="338">
        <v>295</v>
      </c>
      <c r="C1300" s="276" t="s">
        <v>1717</v>
      </c>
      <c r="D1300" s="327">
        <v>7372816.1266161948</v>
      </c>
      <c r="E1300" s="328">
        <f t="shared" si="4"/>
        <v>254518.09092973918</v>
      </c>
      <c r="F1300" s="328">
        <v>7627334.217545934</v>
      </c>
    </row>
    <row r="1301" spans="1:6" x14ac:dyDescent="0.25">
      <c r="A1301" s="159">
        <v>20</v>
      </c>
      <c r="B1301" s="338">
        <v>296</v>
      </c>
      <c r="C1301" s="276" t="s">
        <v>1718</v>
      </c>
      <c r="D1301" s="327">
        <v>725894.66594483773</v>
      </c>
      <c r="E1301" s="328">
        <f t="shared" si="4"/>
        <v>76322.475421632756</v>
      </c>
      <c r="F1301" s="328">
        <v>802217.14136647049</v>
      </c>
    </row>
    <row r="1302" spans="1:6" x14ac:dyDescent="0.25">
      <c r="A1302" s="159">
        <v>20</v>
      </c>
      <c r="B1302" s="338">
        <v>297</v>
      </c>
      <c r="C1302" s="276" t="s">
        <v>1719</v>
      </c>
      <c r="D1302" s="327">
        <v>5375003.2536869179</v>
      </c>
      <c r="E1302" s="328">
        <f t="shared" si="4"/>
        <v>264137.09699482471</v>
      </c>
      <c r="F1302" s="328">
        <v>5639140.3506817427</v>
      </c>
    </row>
    <row r="1303" spans="1:6" x14ac:dyDescent="0.25">
      <c r="A1303" s="159">
        <v>20</v>
      </c>
      <c r="B1303" s="338">
        <v>298</v>
      </c>
      <c r="C1303" s="276" t="s">
        <v>1720</v>
      </c>
      <c r="D1303" s="327">
        <v>15096248.509786084</v>
      </c>
      <c r="E1303" s="328">
        <f t="shared" si="4"/>
        <v>946355.17838507891</v>
      </c>
      <c r="F1303" s="328">
        <v>16042603.688171163</v>
      </c>
    </row>
    <row r="1304" spans="1:6" x14ac:dyDescent="0.25">
      <c r="A1304" s="159">
        <v>20</v>
      </c>
      <c r="B1304" s="338">
        <v>299</v>
      </c>
      <c r="C1304" s="276" t="s">
        <v>1721</v>
      </c>
      <c r="D1304" s="327">
        <v>1396155.8902389163</v>
      </c>
      <c r="E1304" s="328">
        <f t="shared" si="4"/>
        <v>103467.44893979118</v>
      </c>
      <c r="F1304" s="328">
        <v>1499623.3391787075</v>
      </c>
    </row>
    <row r="1305" spans="1:6" x14ac:dyDescent="0.25">
      <c r="A1305" s="159">
        <v>20</v>
      </c>
      <c r="B1305" s="338">
        <v>300</v>
      </c>
      <c r="C1305" s="276" t="s">
        <v>1722</v>
      </c>
      <c r="D1305" s="327">
        <v>9694251.3643402476</v>
      </c>
      <c r="E1305" s="328">
        <f t="shared" si="4"/>
        <v>783505.2326311972</v>
      </c>
      <c r="F1305" s="328">
        <v>10477756.596971445</v>
      </c>
    </row>
    <row r="1306" spans="1:6" x14ac:dyDescent="0.25">
      <c r="A1306" s="159">
        <v>20</v>
      </c>
      <c r="B1306" s="338">
        <v>301</v>
      </c>
      <c r="C1306" s="276" t="s">
        <v>1723</v>
      </c>
      <c r="D1306" s="327">
        <v>1330937.8682212206</v>
      </c>
      <c r="E1306" s="328">
        <f t="shared" si="4"/>
        <v>90179.799897412304</v>
      </c>
      <c r="F1306" s="328">
        <v>1421117.6681186329</v>
      </c>
    </row>
    <row r="1307" spans="1:6" x14ac:dyDescent="0.25">
      <c r="A1307" s="159">
        <v>20</v>
      </c>
      <c r="B1307" s="338">
        <v>302</v>
      </c>
      <c r="C1307" s="276" t="s">
        <v>1724</v>
      </c>
      <c r="D1307" s="327">
        <v>6776284.2818410927</v>
      </c>
      <c r="E1307" s="328">
        <f t="shared" si="4"/>
        <v>550742.02397806663</v>
      </c>
      <c r="F1307" s="328">
        <v>7327026.3058191594</v>
      </c>
    </row>
    <row r="1308" spans="1:6" x14ac:dyDescent="0.25">
      <c r="A1308" s="159">
        <v>20</v>
      </c>
      <c r="B1308" s="338">
        <v>303</v>
      </c>
      <c r="C1308" s="276" t="s">
        <v>1725</v>
      </c>
      <c r="D1308" s="327">
        <v>981466.82002499676</v>
      </c>
      <c r="E1308" s="328">
        <f t="shared" si="4"/>
        <v>63146.916892526322</v>
      </c>
      <c r="F1308" s="328">
        <v>1044613.7369175231</v>
      </c>
    </row>
    <row r="1309" spans="1:6" x14ac:dyDescent="0.25">
      <c r="A1309" s="159">
        <v>20</v>
      </c>
      <c r="B1309" s="338">
        <v>304</v>
      </c>
      <c r="C1309" s="276" t="s">
        <v>1726</v>
      </c>
      <c r="D1309" s="327">
        <v>1474867.4425639452</v>
      </c>
      <c r="E1309" s="328">
        <f t="shared" si="4"/>
        <v>103169.83600676432</v>
      </c>
      <c r="F1309" s="328">
        <v>1578037.2785707095</v>
      </c>
    </row>
    <row r="1310" spans="1:6" x14ac:dyDescent="0.25">
      <c r="A1310" s="159">
        <v>20</v>
      </c>
      <c r="B1310" s="338">
        <v>305</v>
      </c>
      <c r="C1310" s="276" t="s">
        <v>1727</v>
      </c>
      <c r="D1310" s="327">
        <v>1928218.4973751043</v>
      </c>
      <c r="E1310" s="328">
        <f t="shared" si="4"/>
        <v>39878.776338015916</v>
      </c>
      <c r="F1310" s="328">
        <v>1968097.2737131203</v>
      </c>
    </row>
    <row r="1311" spans="1:6" x14ac:dyDescent="0.25">
      <c r="A1311" s="159">
        <v>20</v>
      </c>
      <c r="B1311" s="338">
        <v>306</v>
      </c>
      <c r="C1311" s="276" t="s">
        <v>1728</v>
      </c>
      <c r="D1311" s="327">
        <v>6688272.9414968388</v>
      </c>
      <c r="E1311" s="328">
        <f t="shared" si="4"/>
        <v>485004.33241149504</v>
      </c>
      <c r="F1311" s="328">
        <v>7173277.2739083339</v>
      </c>
    </row>
    <row r="1312" spans="1:6" x14ac:dyDescent="0.25">
      <c r="A1312" s="159">
        <v>20</v>
      </c>
      <c r="B1312" s="338">
        <v>307</v>
      </c>
      <c r="C1312" s="276" t="s">
        <v>1729</v>
      </c>
      <c r="D1312" s="327">
        <v>10322383.824937884</v>
      </c>
      <c r="E1312" s="328">
        <f t="shared" si="4"/>
        <v>577621.53256687149</v>
      </c>
      <c r="F1312" s="328">
        <v>10900005.357504755</v>
      </c>
    </row>
    <row r="1313" spans="1:6" x14ac:dyDescent="0.25">
      <c r="A1313" s="159">
        <v>20</v>
      </c>
      <c r="B1313" s="338">
        <v>308</v>
      </c>
      <c r="C1313" s="276" t="s">
        <v>1730</v>
      </c>
      <c r="D1313" s="327">
        <v>2305338.6005409891</v>
      </c>
      <c r="E1313" s="328">
        <f t="shared" si="4"/>
        <v>122209.81877373159</v>
      </c>
      <c r="F1313" s="328">
        <v>2427548.4193147207</v>
      </c>
    </row>
    <row r="1314" spans="1:6" x14ac:dyDescent="0.25">
      <c r="A1314" s="159">
        <v>20</v>
      </c>
      <c r="B1314" s="338">
        <v>309</v>
      </c>
      <c r="C1314" s="276" t="s">
        <v>1731</v>
      </c>
      <c r="D1314" s="327">
        <v>16007661.745161468</v>
      </c>
      <c r="E1314" s="328">
        <f t="shared" si="4"/>
        <v>1364802.4318130668</v>
      </c>
      <c r="F1314" s="328">
        <v>17372464.176974535</v>
      </c>
    </row>
    <row r="1315" spans="1:6" x14ac:dyDescent="0.25">
      <c r="A1315" s="159">
        <v>20</v>
      </c>
      <c r="B1315" s="338">
        <v>310</v>
      </c>
      <c r="C1315" s="276" t="s">
        <v>1732</v>
      </c>
      <c r="D1315" s="327">
        <v>9531214.5411391202</v>
      </c>
      <c r="E1315" s="328">
        <f t="shared" si="4"/>
        <v>402064.47050614282</v>
      </c>
      <c r="F1315" s="328">
        <v>9933279.0116452631</v>
      </c>
    </row>
    <row r="1316" spans="1:6" x14ac:dyDescent="0.25">
      <c r="A1316" s="159">
        <v>20</v>
      </c>
      <c r="B1316" s="338">
        <v>311</v>
      </c>
      <c r="C1316" s="276" t="s">
        <v>1733</v>
      </c>
      <c r="D1316" s="327">
        <v>543616.19012637029</v>
      </c>
      <c r="E1316" s="328">
        <f t="shared" si="4"/>
        <v>22946.735028278199</v>
      </c>
      <c r="F1316" s="328">
        <v>566562.92515464849</v>
      </c>
    </row>
    <row r="1317" spans="1:6" x14ac:dyDescent="0.25">
      <c r="A1317" s="159">
        <v>20</v>
      </c>
      <c r="B1317" s="338">
        <v>312</v>
      </c>
      <c r="C1317" s="276" t="s">
        <v>1734</v>
      </c>
      <c r="D1317" s="327">
        <v>15719751.207496308</v>
      </c>
      <c r="E1317" s="328">
        <f t="shared" si="4"/>
        <v>1288179.068271786</v>
      </c>
      <c r="F1317" s="328">
        <v>17007930.275768094</v>
      </c>
    </row>
    <row r="1318" spans="1:6" x14ac:dyDescent="0.25">
      <c r="A1318" s="159">
        <v>20</v>
      </c>
      <c r="B1318" s="338">
        <v>313</v>
      </c>
      <c r="C1318" s="276" t="s">
        <v>1735</v>
      </c>
      <c r="D1318" s="327">
        <v>1776769.6315620749</v>
      </c>
      <c r="E1318" s="328">
        <f t="shared" si="4"/>
        <v>92814.615888973</v>
      </c>
      <c r="F1318" s="328">
        <v>1869584.2474510479</v>
      </c>
    </row>
    <row r="1319" spans="1:6" x14ac:dyDescent="0.25">
      <c r="A1319" s="159">
        <v>20</v>
      </c>
      <c r="B1319" s="338">
        <v>314</v>
      </c>
      <c r="C1319" s="276" t="s">
        <v>1736</v>
      </c>
      <c r="D1319" s="327">
        <v>1522642.9249449496</v>
      </c>
      <c r="E1319" s="328">
        <f t="shared" si="4"/>
        <v>65957.402782175457</v>
      </c>
      <c r="F1319" s="328">
        <v>1588600.327727125</v>
      </c>
    </row>
    <row r="1320" spans="1:6" x14ac:dyDescent="0.25">
      <c r="A1320" s="159">
        <v>20</v>
      </c>
      <c r="B1320" s="338">
        <v>315</v>
      </c>
      <c r="C1320" s="276" t="s">
        <v>1737</v>
      </c>
      <c r="D1320" s="327">
        <v>3086335.5641332464</v>
      </c>
      <c r="E1320" s="328">
        <f t="shared" si="4"/>
        <v>207043.30374942115</v>
      </c>
      <c r="F1320" s="328">
        <v>3293378.8678826676</v>
      </c>
    </row>
    <row r="1321" spans="1:6" x14ac:dyDescent="0.25">
      <c r="A1321" s="159">
        <v>20</v>
      </c>
      <c r="B1321" s="338">
        <v>316</v>
      </c>
      <c r="C1321" s="276" t="s">
        <v>1738</v>
      </c>
      <c r="D1321" s="327">
        <v>1155450.9207906371</v>
      </c>
      <c r="E1321" s="328">
        <f t="shared" si="4"/>
        <v>68133.104867825517</v>
      </c>
      <c r="F1321" s="328">
        <v>1223584.0256584627</v>
      </c>
    </row>
    <row r="1322" spans="1:6" x14ac:dyDescent="0.25">
      <c r="A1322" s="159">
        <v>20</v>
      </c>
      <c r="B1322" s="338">
        <v>317</v>
      </c>
      <c r="C1322" s="276" t="s">
        <v>1739</v>
      </c>
      <c r="D1322" s="327">
        <v>2458303.2098431587</v>
      </c>
      <c r="E1322" s="328">
        <f t="shared" si="4"/>
        <v>105074.62196584325</v>
      </c>
      <c r="F1322" s="328">
        <v>2563377.831809002</v>
      </c>
    </row>
    <row r="1323" spans="1:6" x14ac:dyDescent="0.25">
      <c r="A1323" s="159">
        <v>20</v>
      </c>
      <c r="B1323" s="338">
        <v>318</v>
      </c>
      <c r="C1323" s="276" t="s">
        <v>1740</v>
      </c>
      <c r="D1323" s="327">
        <v>31017499.136544455</v>
      </c>
      <c r="E1323" s="328">
        <f t="shared" si="4"/>
        <v>1276220.8131507821</v>
      </c>
      <c r="F1323" s="328">
        <v>32293719.949695237</v>
      </c>
    </row>
    <row r="1324" spans="1:6" x14ac:dyDescent="0.25">
      <c r="A1324" s="159">
        <v>20</v>
      </c>
      <c r="B1324" s="338">
        <v>319</v>
      </c>
      <c r="C1324" s="276" t="s">
        <v>1741</v>
      </c>
      <c r="D1324" s="327">
        <v>1835869.2878893916</v>
      </c>
      <c r="E1324" s="328">
        <f t="shared" si="4"/>
        <v>128331.73561034235</v>
      </c>
      <c r="F1324" s="328">
        <v>1964201.023499734</v>
      </c>
    </row>
    <row r="1325" spans="1:6" x14ac:dyDescent="0.25">
      <c r="A1325" s="159">
        <v>20</v>
      </c>
      <c r="B1325" s="338">
        <v>320</v>
      </c>
      <c r="C1325" s="276" t="s">
        <v>1742</v>
      </c>
      <c r="D1325" s="327">
        <v>1134766.4548510446</v>
      </c>
      <c r="E1325" s="328">
        <f t="shared" si="4"/>
        <v>55407.329354918562</v>
      </c>
      <c r="F1325" s="328">
        <v>1190173.7842059631</v>
      </c>
    </row>
    <row r="1326" spans="1:6" x14ac:dyDescent="0.25">
      <c r="A1326" s="159">
        <v>20</v>
      </c>
      <c r="B1326" s="338">
        <v>321</v>
      </c>
      <c r="C1326" s="276" t="s">
        <v>1743</v>
      </c>
      <c r="D1326" s="327">
        <v>1209368.0684291765</v>
      </c>
      <c r="E1326" s="328">
        <f t="shared" ref="E1326:E1389" si="5">F1326-D1326</f>
        <v>81620.695222084876</v>
      </c>
      <c r="F1326" s="328">
        <v>1290988.7636512613</v>
      </c>
    </row>
    <row r="1327" spans="1:6" x14ac:dyDescent="0.25">
      <c r="A1327" s="159">
        <v>20</v>
      </c>
      <c r="B1327" s="338">
        <v>322</v>
      </c>
      <c r="C1327" s="276" t="s">
        <v>1744</v>
      </c>
      <c r="D1327" s="327">
        <v>1708234.9306081012</v>
      </c>
      <c r="E1327" s="328">
        <f t="shared" si="5"/>
        <v>102167.60316725331</v>
      </c>
      <c r="F1327" s="328">
        <v>1810402.5337753545</v>
      </c>
    </row>
    <row r="1328" spans="1:6" x14ac:dyDescent="0.25">
      <c r="A1328" s="159">
        <v>20</v>
      </c>
      <c r="B1328" s="338">
        <v>323</v>
      </c>
      <c r="C1328" s="276" t="s">
        <v>1745</v>
      </c>
      <c r="D1328" s="327">
        <v>4394590.1727083614</v>
      </c>
      <c r="E1328" s="328">
        <f t="shared" si="5"/>
        <v>317542.09480571747</v>
      </c>
      <c r="F1328" s="328">
        <v>4712132.2675140789</v>
      </c>
    </row>
    <row r="1329" spans="1:6" x14ac:dyDescent="0.25">
      <c r="A1329" s="159">
        <v>20</v>
      </c>
      <c r="B1329" s="338">
        <v>324</v>
      </c>
      <c r="C1329" s="276" t="s">
        <v>1746</v>
      </c>
      <c r="D1329" s="327">
        <v>55041319.068980284</v>
      </c>
      <c r="E1329" s="328">
        <f t="shared" si="5"/>
        <v>2120835.238352634</v>
      </c>
      <c r="F1329" s="328">
        <v>57162154.307332918</v>
      </c>
    </row>
    <row r="1330" spans="1:6" x14ac:dyDescent="0.25">
      <c r="A1330" s="159">
        <v>20</v>
      </c>
      <c r="B1330" s="338">
        <v>325</v>
      </c>
      <c r="C1330" s="276" t="s">
        <v>1747</v>
      </c>
      <c r="D1330" s="327">
        <v>30878328.770126283</v>
      </c>
      <c r="E1330" s="328">
        <f t="shared" si="5"/>
        <v>1601802.9507627524</v>
      </c>
      <c r="F1330" s="328">
        <v>32480131.720889036</v>
      </c>
    </row>
    <row r="1331" spans="1:6" x14ac:dyDescent="0.25">
      <c r="A1331" s="159">
        <v>20</v>
      </c>
      <c r="B1331" s="338">
        <v>326</v>
      </c>
      <c r="C1331" s="276" t="s">
        <v>1748</v>
      </c>
      <c r="D1331" s="327">
        <v>9392290.1245985515</v>
      </c>
      <c r="E1331" s="328">
        <f t="shared" si="5"/>
        <v>748989.70153182745</v>
      </c>
      <c r="F1331" s="328">
        <v>10141279.826130379</v>
      </c>
    </row>
    <row r="1332" spans="1:6" x14ac:dyDescent="0.25">
      <c r="A1332" s="159">
        <v>20</v>
      </c>
      <c r="B1332" s="338">
        <v>327</v>
      </c>
      <c r="C1332" s="276" t="s">
        <v>1749</v>
      </c>
      <c r="D1332" s="327">
        <v>15122060.285031516</v>
      </c>
      <c r="E1332" s="328">
        <f t="shared" si="5"/>
        <v>889163.84054898098</v>
      </c>
      <c r="F1332" s="328">
        <v>16011224.125580497</v>
      </c>
    </row>
    <row r="1333" spans="1:6" x14ac:dyDescent="0.25">
      <c r="A1333" s="159">
        <v>20</v>
      </c>
      <c r="B1333" s="338">
        <v>328</v>
      </c>
      <c r="C1333" s="276" t="s">
        <v>1750</v>
      </c>
      <c r="D1333" s="327">
        <v>2421934.0204983009</v>
      </c>
      <c r="E1333" s="328">
        <f t="shared" si="5"/>
        <v>178085.63643746544</v>
      </c>
      <c r="F1333" s="328">
        <v>2600019.6569357663</v>
      </c>
    </row>
    <row r="1334" spans="1:6" x14ac:dyDescent="0.25">
      <c r="A1334" s="159">
        <v>20</v>
      </c>
      <c r="B1334" s="338">
        <v>329</v>
      </c>
      <c r="C1334" s="276" t="s">
        <v>1751</v>
      </c>
      <c r="D1334" s="327">
        <v>2248233.0786664104</v>
      </c>
      <c r="E1334" s="328">
        <f t="shared" si="5"/>
        <v>115766.41254271707</v>
      </c>
      <c r="F1334" s="328">
        <v>2363999.4912091275</v>
      </c>
    </row>
    <row r="1335" spans="1:6" x14ac:dyDescent="0.25">
      <c r="A1335" s="159">
        <v>20</v>
      </c>
      <c r="B1335" s="338">
        <v>330</v>
      </c>
      <c r="C1335" s="276" t="s">
        <v>1752</v>
      </c>
      <c r="D1335" s="327">
        <v>7909348.8993677394</v>
      </c>
      <c r="E1335" s="328">
        <f t="shared" si="5"/>
        <v>499736.51380058471</v>
      </c>
      <c r="F1335" s="328">
        <v>8409085.4131683242</v>
      </c>
    </row>
    <row r="1336" spans="1:6" x14ac:dyDescent="0.25">
      <c r="A1336" s="159">
        <v>20</v>
      </c>
      <c r="B1336" s="338">
        <v>331</v>
      </c>
      <c r="C1336" s="276" t="s">
        <v>1753</v>
      </c>
      <c r="D1336" s="327">
        <v>2236557.4878960568</v>
      </c>
      <c r="E1336" s="328">
        <f t="shared" si="5"/>
        <v>80077.270954785403</v>
      </c>
      <c r="F1336" s="328">
        <v>2316634.7588508422</v>
      </c>
    </row>
    <row r="1337" spans="1:6" x14ac:dyDescent="0.25">
      <c r="A1337" s="159">
        <v>20</v>
      </c>
      <c r="B1337" s="338">
        <v>332</v>
      </c>
      <c r="C1337" s="276" t="s">
        <v>1754</v>
      </c>
      <c r="D1337" s="327">
        <v>333131.16336841544</v>
      </c>
      <c r="E1337" s="328">
        <f t="shared" si="5"/>
        <v>16696.62966827082</v>
      </c>
      <c r="F1337" s="328">
        <v>349827.79303668626</v>
      </c>
    </row>
    <row r="1338" spans="1:6" x14ac:dyDescent="0.25">
      <c r="A1338" s="159">
        <v>20</v>
      </c>
      <c r="B1338" s="338">
        <v>333</v>
      </c>
      <c r="C1338" s="276" t="s">
        <v>1755</v>
      </c>
      <c r="D1338" s="327">
        <v>2213493.2199841575</v>
      </c>
      <c r="E1338" s="328">
        <f t="shared" si="5"/>
        <v>165197.351720565</v>
      </c>
      <c r="F1338" s="328">
        <v>2378690.5717047225</v>
      </c>
    </row>
    <row r="1339" spans="1:6" x14ac:dyDescent="0.25">
      <c r="A1339" s="159">
        <v>20</v>
      </c>
      <c r="B1339" s="338">
        <v>334</v>
      </c>
      <c r="C1339" s="276" t="s">
        <v>1756</v>
      </c>
      <c r="D1339" s="327">
        <v>48650157.260522954</v>
      </c>
      <c r="E1339" s="328">
        <f t="shared" si="5"/>
        <v>4368354.6879376546</v>
      </c>
      <c r="F1339" s="328">
        <v>53018511.948460609</v>
      </c>
    </row>
    <row r="1340" spans="1:6" x14ac:dyDescent="0.25">
      <c r="A1340" s="159">
        <v>20</v>
      </c>
      <c r="B1340" s="338">
        <v>335</v>
      </c>
      <c r="C1340" s="276" t="s">
        <v>1757</v>
      </c>
      <c r="D1340" s="327">
        <v>1133090.9755325282</v>
      </c>
      <c r="E1340" s="328">
        <f t="shared" si="5"/>
        <v>108011.63819869142</v>
      </c>
      <c r="F1340" s="328">
        <v>1241102.6137312197</v>
      </c>
    </row>
    <row r="1341" spans="1:6" x14ac:dyDescent="0.25">
      <c r="A1341" s="159">
        <v>20</v>
      </c>
      <c r="B1341" s="338">
        <v>336</v>
      </c>
      <c r="C1341" s="276" t="s">
        <v>1758</v>
      </c>
      <c r="D1341" s="327">
        <v>4082967.6880818615</v>
      </c>
      <c r="E1341" s="328">
        <f t="shared" si="5"/>
        <v>189189.05106516369</v>
      </c>
      <c r="F1341" s="328">
        <v>4272156.7391470252</v>
      </c>
    </row>
    <row r="1342" spans="1:6" x14ac:dyDescent="0.25">
      <c r="A1342" s="159">
        <v>20</v>
      </c>
      <c r="B1342" s="338">
        <v>337</v>
      </c>
      <c r="C1342" s="276" t="s">
        <v>1759</v>
      </c>
      <c r="D1342" s="327">
        <v>17852049.700988367</v>
      </c>
      <c r="E1342" s="328">
        <f t="shared" si="5"/>
        <v>611637.39318289235</v>
      </c>
      <c r="F1342" s="328">
        <v>18463687.09417126</v>
      </c>
    </row>
    <row r="1343" spans="1:6" x14ac:dyDescent="0.25">
      <c r="A1343" s="159">
        <v>20</v>
      </c>
      <c r="B1343" s="338">
        <v>338</v>
      </c>
      <c r="C1343" s="276" t="s">
        <v>1760</v>
      </c>
      <c r="D1343" s="327">
        <v>5099872.0809212513</v>
      </c>
      <c r="E1343" s="328">
        <f t="shared" si="5"/>
        <v>153126.93128336407</v>
      </c>
      <c r="F1343" s="328">
        <v>5252999.0122046154</v>
      </c>
    </row>
    <row r="1344" spans="1:6" x14ac:dyDescent="0.25">
      <c r="A1344" s="159">
        <v>20</v>
      </c>
      <c r="B1344" s="338">
        <v>339</v>
      </c>
      <c r="C1344" s="276" t="s">
        <v>1761</v>
      </c>
      <c r="D1344" s="327">
        <v>3240856.6753832716</v>
      </c>
      <c r="E1344" s="328">
        <f t="shared" si="5"/>
        <v>123243.03955751145</v>
      </c>
      <c r="F1344" s="328">
        <v>3364099.7149407831</v>
      </c>
    </row>
    <row r="1345" spans="1:6" x14ac:dyDescent="0.25">
      <c r="A1345" s="159">
        <v>20</v>
      </c>
      <c r="B1345" s="338">
        <v>340</v>
      </c>
      <c r="C1345" s="276" t="s">
        <v>1762</v>
      </c>
      <c r="D1345" s="327">
        <v>2749061.961797501</v>
      </c>
      <c r="E1345" s="328">
        <f t="shared" si="5"/>
        <v>83789.612466223072</v>
      </c>
      <c r="F1345" s="328">
        <v>2832851.574263724</v>
      </c>
    </row>
    <row r="1346" spans="1:6" x14ac:dyDescent="0.25">
      <c r="A1346" s="159">
        <v>20</v>
      </c>
      <c r="B1346" s="338">
        <v>341</v>
      </c>
      <c r="C1346" s="276" t="s">
        <v>1763</v>
      </c>
      <c r="D1346" s="327">
        <v>183839.57340096461</v>
      </c>
      <c r="E1346" s="328">
        <f t="shared" si="5"/>
        <v>15107.071648602752</v>
      </c>
      <c r="F1346" s="328">
        <v>198946.64504956736</v>
      </c>
    </row>
    <row r="1347" spans="1:6" x14ac:dyDescent="0.25">
      <c r="A1347" s="159">
        <v>20</v>
      </c>
      <c r="B1347" s="338">
        <v>342</v>
      </c>
      <c r="C1347" s="276" t="s">
        <v>1764</v>
      </c>
      <c r="D1347" s="327">
        <v>2066123.3042075578</v>
      </c>
      <c r="E1347" s="328">
        <f t="shared" si="5"/>
        <v>58614.018020703923</v>
      </c>
      <c r="F1347" s="328">
        <v>2124737.3222282617</v>
      </c>
    </row>
    <row r="1348" spans="1:6" x14ac:dyDescent="0.25">
      <c r="A1348" s="159">
        <v>20</v>
      </c>
      <c r="B1348" s="338">
        <v>343</v>
      </c>
      <c r="C1348" s="276" t="s">
        <v>1765</v>
      </c>
      <c r="D1348" s="327">
        <v>2437038.1890446907</v>
      </c>
      <c r="E1348" s="328">
        <f t="shared" si="5"/>
        <v>132136.47610186553</v>
      </c>
      <c r="F1348" s="328">
        <v>2569174.6651465562</v>
      </c>
    </row>
    <row r="1349" spans="1:6" x14ac:dyDescent="0.25">
      <c r="A1349" s="159">
        <v>20</v>
      </c>
      <c r="B1349" s="338">
        <v>344</v>
      </c>
      <c r="C1349" s="276" t="s">
        <v>1766</v>
      </c>
      <c r="D1349" s="327">
        <v>4004510.1977960491</v>
      </c>
      <c r="E1349" s="328">
        <f t="shared" si="5"/>
        <v>281639.42678271653</v>
      </c>
      <c r="F1349" s="328">
        <v>4286149.6245787656</v>
      </c>
    </row>
    <row r="1350" spans="1:6" x14ac:dyDescent="0.25">
      <c r="A1350" s="159">
        <v>20</v>
      </c>
      <c r="B1350" s="338">
        <v>345</v>
      </c>
      <c r="C1350" s="276" t="s">
        <v>1767</v>
      </c>
      <c r="D1350" s="327">
        <v>4062730.893773837</v>
      </c>
      <c r="E1350" s="328">
        <f t="shared" si="5"/>
        <v>369483.24514923338</v>
      </c>
      <c r="F1350" s="328">
        <v>4432214.1389230704</v>
      </c>
    </row>
    <row r="1351" spans="1:6" x14ac:dyDescent="0.25">
      <c r="A1351" s="159">
        <v>20</v>
      </c>
      <c r="B1351" s="338">
        <v>346</v>
      </c>
      <c r="C1351" s="276" t="s">
        <v>1768</v>
      </c>
      <c r="D1351" s="327">
        <v>1009899.7485886519</v>
      </c>
      <c r="E1351" s="328">
        <f t="shared" si="5"/>
        <v>31705.979222762049</v>
      </c>
      <c r="F1351" s="328">
        <v>1041605.7278114139</v>
      </c>
    </row>
    <row r="1352" spans="1:6" x14ac:dyDescent="0.25">
      <c r="A1352" s="159">
        <v>20</v>
      </c>
      <c r="B1352" s="338">
        <v>347</v>
      </c>
      <c r="C1352" s="276" t="s">
        <v>1769</v>
      </c>
      <c r="D1352" s="327">
        <v>8483944.6702683568</v>
      </c>
      <c r="E1352" s="328">
        <f t="shared" si="5"/>
        <v>511423.94274567813</v>
      </c>
      <c r="F1352" s="328">
        <v>8995368.6130140349</v>
      </c>
    </row>
    <row r="1353" spans="1:6" x14ac:dyDescent="0.25">
      <c r="A1353" s="159">
        <v>20</v>
      </c>
      <c r="B1353" s="338">
        <v>348</v>
      </c>
      <c r="C1353" s="276" t="s">
        <v>1770</v>
      </c>
      <c r="D1353" s="327">
        <v>13090392.346102437</v>
      </c>
      <c r="E1353" s="328">
        <f t="shared" si="5"/>
        <v>658300.97681884281</v>
      </c>
      <c r="F1353" s="328">
        <v>13748693.32292128</v>
      </c>
    </row>
    <row r="1354" spans="1:6" x14ac:dyDescent="0.25">
      <c r="A1354" s="159">
        <v>20</v>
      </c>
      <c r="B1354" s="338">
        <v>349</v>
      </c>
      <c r="C1354" s="276" t="s">
        <v>1771</v>
      </c>
      <c r="D1354" s="327">
        <v>2880055.8386877677</v>
      </c>
      <c r="E1354" s="328">
        <f t="shared" si="5"/>
        <v>130045.90132169193</v>
      </c>
      <c r="F1354" s="328">
        <v>3010101.7400094597</v>
      </c>
    </row>
    <row r="1355" spans="1:6" x14ac:dyDescent="0.25">
      <c r="A1355" s="159">
        <v>20</v>
      </c>
      <c r="B1355" s="338">
        <v>350</v>
      </c>
      <c r="C1355" s="276" t="s">
        <v>1772</v>
      </c>
      <c r="D1355" s="327">
        <v>4242942.4722609753</v>
      </c>
      <c r="E1355" s="328">
        <f t="shared" si="5"/>
        <v>67643.252750625834</v>
      </c>
      <c r="F1355" s="328">
        <v>4310585.7250116011</v>
      </c>
    </row>
    <row r="1356" spans="1:6" x14ac:dyDescent="0.25">
      <c r="A1356" s="159">
        <v>20</v>
      </c>
      <c r="B1356" s="338">
        <v>351</v>
      </c>
      <c r="C1356" s="276" t="s">
        <v>1773</v>
      </c>
      <c r="D1356" s="327">
        <v>4424909.1067107515</v>
      </c>
      <c r="E1356" s="328">
        <f t="shared" si="5"/>
        <v>231509.6072874805</v>
      </c>
      <c r="F1356" s="328">
        <v>4656418.713998232</v>
      </c>
    </row>
    <row r="1357" spans="1:6" x14ac:dyDescent="0.25">
      <c r="A1357" s="159">
        <v>20</v>
      </c>
      <c r="B1357" s="338">
        <v>352</v>
      </c>
      <c r="C1357" s="276" t="s">
        <v>1774</v>
      </c>
      <c r="D1357" s="327">
        <v>6406719.0787913585</v>
      </c>
      <c r="E1357" s="328">
        <f t="shared" si="5"/>
        <v>721921.74233097304</v>
      </c>
      <c r="F1357" s="328">
        <v>7128640.8211223315</v>
      </c>
    </row>
    <row r="1358" spans="1:6" x14ac:dyDescent="0.25">
      <c r="A1358" s="159">
        <v>20</v>
      </c>
      <c r="B1358" s="338">
        <v>353</v>
      </c>
      <c r="C1358" s="276" t="s">
        <v>1775</v>
      </c>
      <c r="D1358" s="327">
        <v>2944012.7372876271</v>
      </c>
      <c r="E1358" s="328">
        <f t="shared" si="5"/>
        <v>164721.32434154721</v>
      </c>
      <c r="F1358" s="328">
        <v>3108734.0616291743</v>
      </c>
    </row>
    <row r="1359" spans="1:6" x14ac:dyDescent="0.25">
      <c r="A1359" s="159">
        <v>20</v>
      </c>
      <c r="B1359" s="338">
        <v>354</v>
      </c>
      <c r="C1359" s="276" t="s">
        <v>1776</v>
      </c>
      <c r="D1359" s="327">
        <v>1970515.4641301266</v>
      </c>
      <c r="E1359" s="328">
        <f t="shared" si="5"/>
        <v>66454.856022666674</v>
      </c>
      <c r="F1359" s="328">
        <v>2036970.3201527933</v>
      </c>
    </row>
    <row r="1360" spans="1:6" x14ac:dyDescent="0.25">
      <c r="A1360" s="159">
        <v>20</v>
      </c>
      <c r="B1360" s="338">
        <v>355</v>
      </c>
      <c r="C1360" s="276" t="s">
        <v>1777</v>
      </c>
      <c r="D1360" s="327">
        <v>1666451.1245401455</v>
      </c>
      <c r="E1360" s="328">
        <f t="shared" si="5"/>
        <v>110569.43572047888</v>
      </c>
      <c r="F1360" s="328">
        <v>1777020.5602606244</v>
      </c>
    </row>
    <row r="1361" spans="1:6" x14ac:dyDescent="0.25">
      <c r="A1361" s="159">
        <v>20</v>
      </c>
      <c r="B1361" s="338">
        <v>356</v>
      </c>
      <c r="C1361" s="276" t="s">
        <v>1778</v>
      </c>
      <c r="D1361" s="327">
        <v>1764059.3557337897</v>
      </c>
      <c r="E1361" s="328">
        <f t="shared" si="5"/>
        <v>101676.61128510977</v>
      </c>
      <c r="F1361" s="328">
        <v>1865735.9670188995</v>
      </c>
    </row>
    <row r="1362" spans="1:6" x14ac:dyDescent="0.25">
      <c r="A1362" s="159">
        <v>20</v>
      </c>
      <c r="B1362" s="338">
        <v>357</v>
      </c>
      <c r="C1362" s="276" t="s">
        <v>1779</v>
      </c>
      <c r="D1362" s="327">
        <v>1723299.0875473844</v>
      </c>
      <c r="E1362" s="328">
        <f t="shared" si="5"/>
        <v>112309.27702339878</v>
      </c>
      <c r="F1362" s="328">
        <v>1835608.3645707832</v>
      </c>
    </row>
    <row r="1363" spans="1:6" x14ac:dyDescent="0.25">
      <c r="A1363" s="159">
        <v>20</v>
      </c>
      <c r="B1363" s="338">
        <v>358</v>
      </c>
      <c r="C1363" s="276" t="s">
        <v>1780</v>
      </c>
      <c r="D1363" s="327">
        <v>3241170.5526799592</v>
      </c>
      <c r="E1363" s="328">
        <f t="shared" si="5"/>
        <v>101917.86837438354</v>
      </c>
      <c r="F1363" s="328">
        <v>3343088.4210543428</v>
      </c>
    </row>
    <row r="1364" spans="1:6" x14ac:dyDescent="0.25">
      <c r="A1364" s="159">
        <v>20</v>
      </c>
      <c r="B1364" s="338">
        <v>359</v>
      </c>
      <c r="C1364" s="276" t="s">
        <v>1781</v>
      </c>
      <c r="D1364" s="327">
        <v>893572.01029811788</v>
      </c>
      <c r="E1364" s="328">
        <f t="shared" si="5"/>
        <v>58994.576809461578</v>
      </c>
      <c r="F1364" s="328">
        <v>952566.58710757946</v>
      </c>
    </row>
    <row r="1365" spans="1:6" x14ac:dyDescent="0.25">
      <c r="A1365" s="159">
        <v>20</v>
      </c>
      <c r="B1365" s="338">
        <v>360</v>
      </c>
      <c r="C1365" s="276" t="s">
        <v>1782</v>
      </c>
      <c r="D1365" s="327">
        <v>5627033.3067472586</v>
      </c>
      <c r="E1365" s="328">
        <f t="shared" si="5"/>
        <v>386001.24122643657</v>
      </c>
      <c r="F1365" s="328">
        <v>6013034.5479736952</v>
      </c>
    </row>
    <row r="1366" spans="1:6" x14ac:dyDescent="0.25">
      <c r="A1366" s="159">
        <v>20</v>
      </c>
      <c r="B1366" s="338">
        <v>361</v>
      </c>
      <c r="C1366" s="276" t="s">
        <v>1783</v>
      </c>
      <c r="D1366" s="327">
        <v>1525055.5526145312</v>
      </c>
      <c r="E1366" s="328">
        <f t="shared" si="5"/>
        <v>109661.29788135341</v>
      </c>
      <c r="F1366" s="328">
        <v>1634716.8504958847</v>
      </c>
    </row>
    <row r="1367" spans="1:6" x14ac:dyDescent="0.25">
      <c r="A1367" s="159">
        <v>20</v>
      </c>
      <c r="B1367" s="338">
        <v>362</v>
      </c>
      <c r="C1367" s="276" t="s">
        <v>1784</v>
      </c>
      <c r="D1367" s="327">
        <v>1469904.1474098896</v>
      </c>
      <c r="E1367" s="328">
        <f t="shared" si="5"/>
        <v>79666.340658669127</v>
      </c>
      <c r="F1367" s="328">
        <v>1549570.4880685587</v>
      </c>
    </row>
    <row r="1368" spans="1:6" x14ac:dyDescent="0.25">
      <c r="A1368" s="159">
        <v>20</v>
      </c>
      <c r="B1368" s="338">
        <v>363</v>
      </c>
      <c r="C1368" s="276" t="s">
        <v>1785</v>
      </c>
      <c r="D1368" s="327">
        <v>2700845.8775609136</v>
      </c>
      <c r="E1368" s="328">
        <f t="shared" si="5"/>
        <v>98572.005098051857</v>
      </c>
      <c r="F1368" s="328">
        <v>2799417.8826589654</v>
      </c>
    </row>
    <row r="1369" spans="1:6" x14ac:dyDescent="0.25">
      <c r="A1369" s="159">
        <v>20</v>
      </c>
      <c r="B1369" s="338">
        <v>364</v>
      </c>
      <c r="C1369" s="276" t="s">
        <v>1786</v>
      </c>
      <c r="D1369" s="327">
        <v>19217852.455271188</v>
      </c>
      <c r="E1369" s="328">
        <f t="shared" si="5"/>
        <v>1248996.1135192849</v>
      </c>
      <c r="F1369" s="328">
        <v>20466848.568790473</v>
      </c>
    </row>
    <row r="1370" spans="1:6" x14ac:dyDescent="0.25">
      <c r="A1370" s="159">
        <v>20</v>
      </c>
      <c r="B1370" s="338">
        <v>365</v>
      </c>
      <c r="C1370" s="276" t="s">
        <v>1787</v>
      </c>
      <c r="D1370" s="327">
        <v>1845179.7262607189</v>
      </c>
      <c r="E1370" s="328">
        <f t="shared" si="5"/>
        <v>102296.75722736283</v>
      </c>
      <c r="F1370" s="328">
        <v>1947476.4834880817</v>
      </c>
    </row>
    <row r="1371" spans="1:6" x14ac:dyDescent="0.25">
      <c r="A1371" s="159">
        <v>20</v>
      </c>
      <c r="B1371" s="338">
        <v>366</v>
      </c>
      <c r="C1371" s="276" t="s">
        <v>1788</v>
      </c>
      <c r="D1371" s="327">
        <v>10013142.933186134</v>
      </c>
      <c r="E1371" s="328">
        <f t="shared" si="5"/>
        <v>582686.43169857189</v>
      </c>
      <c r="F1371" s="328">
        <v>10595829.364884706</v>
      </c>
    </row>
    <row r="1372" spans="1:6" x14ac:dyDescent="0.25">
      <c r="A1372" s="159">
        <v>20</v>
      </c>
      <c r="B1372" s="338">
        <v>367</v>
      </c>
      <c r="C1372" s="276" t="s">
        <v>1789</v>
      </c>
      <c r="D1372" s="327">
        <v>7416590.0537023088</v>
      </c>
      <c r="E1372" s="328">
        <f t="shared" si="5"/>
        <v>654717.95833205245</v>
      </c>
      <c r="F1372" s="328">
        <v>8071308.0120343613</v>
      </c>
    </row>
    <row r="1373" spans="1:6" x14ac:dyDescent="0.25">
      <c r="A1373" s="159">
        <v>20</v>
      </c>
      <c r="B1373" s="338">
        <v>368</v>
      </c>
      <c r="C1373" s="276" t="s">
        <v>1790</v>
      </c>
      <c r="D1373" s="327">
        <v>2739237.7289405046</v>
      </c>
      <c r="E1373" s="328">
        <f t="shared" si="5"/>
        <v>127800.38255073456</v>
      </c>
      <c r="F1373" s="328">
        <v>2867038.1114912392</v>
      </c>
    </row>
    <row r="1374" spans="1:6" x14ac:dyDescent="0.25">
      <c r="A1374" s="159">
        <v>20</v>
      </c>
      <c r="B1374" s="338">
        <v>369</v>
      </c>
      <c r="C1374" s="276" t="s">
        <v>1791</v>
      </c>
      <c r="D1374" s="327">
        <v>1409043.9158543756</v>
      </c>
      <c r="E1374" s="328">
        <f t="shared" si="5"/>
        <v>38645.47937484947</v>
      </c>
      <c r="F1374" s="328">
        <v>1447689.395229225</v>
      </c>
    </row>
    <row r="1375" spans="1:6" x14ac:dyDescent="0.25">
      <c r="A1375" s="159">
        <v>20</v>
      </c>
      <c r="B1375" s="338">
        <v>370</v>
      </c>
      <c r="C1375" s="276" t="s">
        <v>1792</v>
      </c>
      <c r="D1375" s="327">
        <v>1029279.0686810358</v>
      </c>
      <c r="E1375" s="328">
        <f t="shared" si="5"/>
        <v>43197.021193771041</v>
      </c>
      <c r="F1375" s="328">
        <v>1072476.0898748068</v>
      </c>
    </row>
    <row r="1376" spans="1:6" x14ac:dyDescent="0.25">
      <c r="A1376" s="159">
        <v>20</v>
      </c>
      <c r="B1376" s="338">
        <v>371</v>
      </c>
      <c r="C1376" s="276" t="s">
        <v>1793</v>
      </c>
      <c r="D1376" s="327">
        <v>2424645.3231104538</v>
      </c>
      <c r="E1376" s="328">
        <f t="shared" si="5"/>
        <v>69107.651560579427</v>
      </c>
      <c r="F1376" s="328">
        <v>2493752.9746710332</v>
      </c>
    </row>
    <row r="1377" spans="1:6" x14ac:dyDescent="0.25">
      <c r="A1377" s="159">
        <v>20</v>
      </c>
      <c r="B1377" s="338">
        <v>372</v>
      </c>
      <c r="C1377" s="276" t="s">
        <v>1794</v>
      </c>
      <c r="D1377" s="327">
        <v>4563354.7633253383</v>
      </c>
      <c r="E1377" s="328">
        <f t="shared" si="5"/>
        <v>180911.36826234777</v>
      </c>
      <c r="F1377" s="328">
        <v>4744266.131587686</v>
      </c>
    </row>
    <row r="1378" spans="1:6" x14ac:dyDescent="0.25">
      <c r="A1378" s="159">
        <v>20</v>
      </c>
      <c r="B1378" s="338">
        <v>373</v>
      </c>
      <c r="C1378" s="276" t="s">
        <v>1795</v>
      </c>
      <c r="D1378" s="327">
        <v>820150.73591948813</v>
      </c>
      <c r="E1378" s="328">
        <f t="shared" si="5"/>
        <v>42314.791192038567</v>
      </c>
      <c r="F1378" s="328">
        <v>862465.5271115267</v>
      </c>
    </row>
    <row r="1379" spans="1:6" x14ac:dyDescent="0.25">
      <c r="A1379" s="159">
        <v>20</v>
      </c>
      <c r="B1379" s="338">
        <v>374</v>
      </c>
      <c r="C1379" s="276" t="s">
        <v>1796</v>
      </c>
      <c r="D1379" s="327">
        <v>3628614.8984202291</v>
      </c>
      <c r="E1379" s="328">
        <f t="shared" si="5"/>
        <v>207570.55791297322</v>
      </c>
      <c r="F1379" s="328">
        <v>3836185.4563332023</v>
      </c>
    </row>
    <row r="1380" spans="1:6" x14ac:dyDescent="0.25">
      <c r="A1380" s="159">
        <v>20</v>
      </c>
      <c r="B1380" s="338">
        <v>375</v>
      </c>
      <c r="C1380" s="276" t="s">
        <v>1797</v>
      </c>
      <c r="D1380" s="327">
        <v>4433099.1554727461</v>
      </c>
      <c r="E1380" s="328">
        <f t="shared" si="5"/>
        <v>181577.84054963943</v>
      </c>
      <c r="F1380" s="328">
        <v>4614676.9960223855</v>
      </c>
    </row>
    <row r="1381" spans="1:6" x14ac:dyDescent="0.25">
      <c r="A1381" s="159">
        <v>20</v>
      </c>
      <c r="B1381" s="338">
        <v>376</v>
      </c>
      <c r="C1381" s="276" t="s">
        <v>1798</v>
      </c>
      <c r="D1381" s="327">
        <v>434200.36438601854</v>
      </c>
      <c r="E1381" s="328">
        <f t="shared" si="5"/>
        <v>14451.508949458657</v>
      </c>
      <c r="F1381" s="328">
        <v>448651.8733354772</v>
      </c>
    </row>
    <row r="1382" spans="1:6" x14ac:dyDescent="0.25">
      <c r="A1382" s="159">
        <v>20</v>
      </c>
      <c r="B1382" s="338">
        <v>377</v>
      </c>
      <c r="C1382" s="276" t="s">
        <v>1799</v>
      </c>
      <c r="D1382" s="327">
        <v>31498481.523219246</v>
      </c>
      <c r="E1382" s="328">
        <f t="shared" si="5"/>
        <v>1328548.2455547042</v>
      </c>
      <c r="F1382" s="328">
        <v>32827029.768773951</v>
      </c>
    </row>
    <row r="1383" spans="1:6" x14ac:dyDescent="0.25">
      <c r="A1383" s="159">
        <v>20</v>
      </c>
      <c r="B1383" s="338">
        <v>378</v>
      </c>
      <c r="C1383" s="276" t="s">
        <v>1800</v>
      </c>
      <c r="D1383" s="327">
        <v>5431510.0435307166</v>
      </c>
      <c r="E1383" s="328">
        <f t="shared" si="5"/>
        <v>273021.60555590782</v>
      </c>
      <c r="F1383" s="328">
        <v>5704531.6490866244</v>
      </c>
    </row>
    <row r="1384" spans="1:6" x14ac:dyDescent="0.25">
      <c r="A1384" s="159">
        <v>20</v>
      </c>
      <c r="B1384" s="338">
        <v>379</v>
      </c>
      <c r="C1384" s="276" t="s">
        <v>1801</v>
      </c>
      <c r="D1384" s="327">
        <v>5270163.8383205347</v>
      </c>
      <c r="E1384" s="328">
        <f t="shared" si="5"/>
        <v>337827.62461109459</v>
      </c>
      <c r="F1384" s="328">
        <v>5607991.4629316293</v>
      </c>
    </row>
    <row r="1385" spans="1:6" x14ac:dyDescent="0.25">
      <c r="A1385" s="159">
        <v>20</v>
      </c>
      <c r="B1385" s="338">
        <v>380</v>
      </c>
      <c r="C1385" s="276" t="s">
        <v>1802</v>
      </c>
      <c r="D1385" s="327">
        <v>2936130.2591414633</v>
      </c>
      <c r="E1385" s="328">
        <f t="shared" si="5"/>
        <v>113052.53921922622</v>
      </c>
      <c r="F1385" s="328">
        <v>3049182.7983606895</v>
      </c>
    </row>
    <row r="1386" spans="1:6" x14ac:dyDescent="0.25">
      <c r="A1386" s="159">
        <v>20</v>
      </c>
      <c r="B1386" s="338">
        <v>381</v>
      </c>
      <c r="C1386" s="276" t="s">
        <v>1803</v>
      </c>
      <c r="D1386" s="327">
        <v>1837640.0905823335</v>
      </c>
      <c r="E1386" s="328">
        <f t="shared" si="5"/>
        <v>116870.20038045314</v>
      </c>
      <c r="F1386" s="328">
        <v>1954510.2909627866</v>
      </c>
    </row>
    <row r="1387" spans="1:6" x14ac:dyDescent="0.25">
      <c r="A1387" s="159">
        <v>20</v>
      </c>
      <c r="B1387" s="338">
        <v>382</v>
      </c>
      <c r="C1387" s="276" t="s">
        <v>1804</v>
      </c>
      <c r="D1387" s="327">
        <v>3782270.0514631681</v>
      </c>
      <c r="E1387" s="328">
        <f t="shared" si="5"/>
        <v>145574.22413976351</v>
      </c>
      <c r="F1387" s="328">
        <v>3927844.2756029316</v>
      </c>
    </row>
    <row r="1388" spans="1:6" x14ac:dyDescent="0.25">
      <c r="A1388" s="159">
        <v>20</v>
      </c>
      <c r="B1388" s="338">
        <v>383</v>
      </c>
      <c r="C1388" s="276" t="s">
        <v>1805</v>
      </c>
      <c r="D1388" s="327">
        <v>915410.35653213202</v>
      </c>
      <c r="E1388" s="328">
        <f t="shared" si="5"/>
        <v>46481.19469251018</v>
      </c>
      <c r="F1388" s="328">
        <v>961891.5512246422</v>
      </c>
    </row>
    <row r="1389" spans="1:6" x14ac:dyDescent="0.25">
      <c r="A1389" s="159">
        <v>20</v>
      </c>
      <c r="B1389" s="338">
        <v>384</v>
      </c>
      <c r="C1389" s="276" t="s">
        <v>1806</v>
      </c>
      <c r="D1389" s="327">
        <v>7596240.5826497395</v>
      </c>
      <c r="E1389" s="328">
        <f t="shared" si="5"/>
        <v>644442.60410788842</v>
      </c>
      <c r="F1389" s="328">
        <v>8240683.1867576279</v>
      </c>
    </row>
    <row r="1390" spans="1:6" x14ac:dyDescent="0.25">
      <c r="A1390" s="159">
        <v>20</v>
      </c>
      <c r="B1390" s="338">
        <v>385</v>
      </c>
      <c r="C1390" s="276" t="s">
        <v>1807</v>
      </c>
      <c r="D1390" s="327">
        <v>44486802.825571552</v>
      </c>
      <c r="E1390" s="328">
        <f t="shared" ref="E1390:E1453" si="6">F1390-D1390</f>
        <v>2050175.3874225169</v>
      </c>
      <c r="F1390" s="328">
        <v>46536978.212994069</v>
      </c>
    </row>
    <row r="1391" spans="1:6" x14ac:dyDescent="0.25">
      <c r="A1391" s="159">
        <v>20</v>
      </c>
      <c r="B1391" s="338">
        <v>386</v>
      </c>
      <c r="C1391" s="276" t="s">
        <v>1808</v>
      </c>
      <c r="D1391" s="327">
        <v>38301380.512571745</v>
      </c>
      <c r="E1391" s="328">
        <f t="shared" si="6"/>
        <v>2765861.0271029621</v>
      </c>
      <c r="F1391" s="328">
        <v>41067241.539674707</v>
      </c>
    </row>
    <row r="1392" spans="1:6" x14ac:dyDescent="0.25">
      <c r="A1392" s="159">
        <v>20</v>
      </c>
      <c r="B1392" s="338">
        <v>387</v>
      </c>
      <c r="C1392" s="276" t="s">
        <v>1809</v>
      </c>
      <c r="D1392" s="327">
        <v>3084089.0267410604</v>
      </c>
      <c r="E1392" s="328">
        <f t="shared" si="6"/>
        <v>115683.56669714907</v>
      </c>
      <c r="F1392" s="328">
        <v>3199772.5934382095</v>
      </c>
    </row>
    <row r="1393" spans="1:6" x14ac:dyDescent="0.25">
      <c r="A1393" s="159">
        <v>20</v>
      </c>
      <c r="B1393" s="338">
        <v>388</v>
      </c>
      <c r="C1393" s="276" t="s">
        <v>1810</v>
      </c>
      <c r="D1393" s="327">
        <v>5879060.8771963408</v>
      </c>
      <c r="E1393" s="328">
        <f t="shared" si="6"/>
        <v>315522.18217688333</v>
      </c>
      <c r="F1393" s="328">
        <v>6194583.0593732242</v>
      </c>
    </row>
    <row r="1394" spans="1:6" x14ac:dyDescent="0.25">
      <c r="A1394" s="159">
        <v>20</v>
      </c>
      <c r="B1394" s="338">
        <v>389</v>
      </c>
      <c r="C1394" s="276" t="s">
        <v>1811</v>
      </c>
      <c r="D1394" s="327">
        <v>1941560.5255982645</v>
      </c>
      <c r="E1394" s="328">
        <f t="shared" si="6"/>
        <v>100744.54569284548</v>
      </c>
      <c r="F1394" s="328">
        <v>2042305.07129111</v>
      </c>
    </row>
    <row r="1395" spans="1:6" x14ac:dyDescent="0.25">
      <c r="A1395" s="159">
        <v>20</v>
      </c>
      <c r="B1395" s="338">
        <v>390</v>
      </c>
      <c r="C1395" s="276" t="s">
        <v>1812</v>
      </c>
      <c r="D1395" s="327">
        <v>12681972.34346034</v>
      </c>
      <c r="E1395" s="328">
        <f t="shared" si="6"/>
        <v>681137.38993462361</v>
      </c>
      <c r="F1395" s="328">
        <v>13363109.733394964</v>
      </c>
    </row>
    <row r="1396" spans="1:6" x14ac:dyDescent="0.25">
      <c r="A1396" s="159">
        <v>20</v>
      </c>
      <c r="B1396" s="338">
        <v>391</v>
      </c>
      <c r="C1396" s="276" t="s">
        <v>1813</v>
      </c>
      <c r="D1396" s="327">
        <v>10080120.704148814</v>
      </c>
      <c r="E1396" s="328">
        <f t="shared" si="6"/>
        <v>670237.72630418651</v>
      </c>
      <c r="F1396" s="328">
        <v>10750358.430453001</v>
      </c>
    </row>
    <row r="1397" spans="1:6" x14ac:dyDescent="0.25">
      <c r="A1397" s="159">
        <v>20</v>
      </c>
      <c r="B1397" s="338">
        <v>392</v>
      </c>
      <c r="C1397" s="276" t="s">
        <v>1814</v>
      </c>
      <c r="D1397" s="327">
        <v>18295736.46559906</v>
      </c>
      <c r="E1397" s="328">
        <f t="shared" si="6"/>
        <v>817764.14028446376</v>
      </c>
      <c r="F1397" s="328">
        <v>19113500.605883524</v>
      </c>
    </row>
    <row r="1398" spans="1:6" x14ac:dyDescent="0.25">
      <c r="A1398" s="159">
        <v>20</v>
      </c>
      <c r="B1398" s="338">
        <v>393</v>
      </c>
      <c r="C1398" s="276" t="s">
        <v>1815</v>
      </c>
      <c r="D1398" s="327">
        <v>5423838.6598939151</v>
      </c>
      <c r="E1398" s="328">
        <f t="shared" si="6"/>
        <v>409485.02480537072</v>
      </c>
      <c r="F1398" s="328">
        <v>5833323.6846992858</v>
      </c>
    </row>
    <row r="1399" spans="1:6" x14ac:dyDescent="0.25">
      <c r="A1399" s="159">
        <v>20</v>
      </c>
      <c r="B1399" s="338">
        <v>394</v>
      </c>
      <c r="C1399" s="276" t="s">
        <v>1816</v>
      </c>
      <c r="D1399" s="327">
        <v>3723303.4326119693</v>
      </c>
      <c r="E1399" s="328">
        <f t="shared" si="6"/>
        <v>273007.23298427835</v>
      </c>
      <c r="F1399" s="328">
        <v>3996310.6655962477</v>
      </c>
    </row>
    <row r="1400" spans="1:6" x14ac:dyDescent="0.25">
      <c r="A1400" s="159">
        <v>20</v>
      </c>
      <c r="B1400" s="338">
        <v>395</v>
      </c>
      <c r="C1400" s="276" t="s">
        <v>1817</v>
      </c>
      <c r="D1400" s="327">
        <v>6011680.1391159389</v>
      </c>
      <c r="E1400" s="328">
        <f t="shared" si="6"/>
        <v>218327.45083644148</v>
      </c>
      <c r="F1400" s="328">
        <v>6230007.5899523804</v>
      </c>
    </row>
    <row r="1401" spans="1:6" x14ac:dyDescent="0.25">
      <c r="A1401" s="159">
        <v>20</v>
      </c>
      <c r="B1401" s="338">
        <v>396</v>
      </c>
      <c r="C1401" s="276" t="s">
        <v>1818</v>
      </c>
      <c r="D1401" s="327">
        <v>8305471.5894917976</v>
      </c>
      <c r="E1401" s="328">
        <f t="shared" si="6"/>
        <v>423874.68682676554</v>
      </c>
      <c r="F1401" s="328">
        <v>8729346.2763185631</v>
      </c>
    </row>
    <row r="1402" spans="1:6" x14ac:dyDescent="0.25">
      <c r="A1402" s="159">
        <v>20</v>
      </c>
      <c r="B1402" s="338">
        <v>397</v>
      </c>
      <c r="C1402" s="276" t="s">
        <v>1819</v>
      </c>
      <c r="D1402" s="327">
        <v>46066895.940357916</v>
      </c>
      <c r="E1402" s="328">
        <f t="shared" si="6"/>
        <v>1461521.5093797073</v>
      </c>
      <c r="F1402" s="328">
        <v>47528417.449737623</v>
      </c>
    </row>
    <row r="1403" spans="1:6" x14ac:dyDescent="0.25">
      <c r="A1403" s="159">
        <v>20</v>
      </c>
      <c r="B1403" s="338">
        <v>398</v>
      </c>
      <c r="C1403" s="276" t="s">
        <v>1820</v>
      </c>
      <c r="D1403" s="327">
        <v>7485892.5107646929</v>
      </c>
      <c r="E1403" s="328">
        <f t="shared" si="6"/>
        <v>349478.76776362024</v>
      </c>
      <c r="F1403" s="328">
        <v>7835371.2785283132</v>
      </c>
    </row>
    <row r="1404" spans="1:6" x14ac:dyDescent="0.25">
      <c r="A1404" s="159">
        <v>20</v>
      </c>
      <c r="B1404" s="338">
        <v>399</v>
      </c>
      <c r="C1404" s="276" t="s">
        <v>1821</v>
      </c>
      <c r="D1404" s="327">
        <v>20386332.278776325</v>
      </c>
      <c r="E1404" s="328">
        <f t="shared" si="6"/>
        <v>801702.87991828844</v>
      </c>
      <c r="F1404" s="328">
        <v>21188035.158694614</v>
      </c>
    </row>
    <row r="1405" spans="1:6" x14ac:dyDescent="0.25">
      <c r="A1405" s="159">
        <v>20</v>
      </c>
      <c r="B1405" s="338">
        <v>400</v>
      </c>
      <c r="C1405" s="276" t="s">
        <v>1822</v>
      </c>
      <c r="D1405" s="327">
        <v>2070710.0173251429</v>
      </c>
      <c r="E1405" s="328">
        <f t="shared" si="6"/>
        <v>63301.081915264018</v>
      </c>
      <c r="F1405" s="328">
        <v>2134011.0992404069</v>
      </c>
    </row>
    <row r="1406" spans="1:6" x14ac:dyDescent="0.25">
      <c r="A1406" s="159">
        <v>20</v>
      </c>
      <c r="B1406" s="338">
        <v>401</v>
      </c>
      <c r="C1406" s="276" t="s">
        <v>1823</v>
      </c>
      <c r="D1406" s="327">
        <v>21924779.055902719</v>
      </c>
      <c r="E1406" s="328">
        <f t="shared" si="6"/>
        <v>1587087.9441013895</v>
      </c>
      <c r="F1406" s="328">
        <v>23511867.000004109</v>
      </c>
    </row>
    <row r="1407" spans="1:6" x14ac:dyDescent="0.25">
      <c r="A1407" s="159">
        <v>20</v>
      </c>
      <c r="B1407" s="338">
        <v>402</v>
      </c>
      <c r="C1407" s="276" t="s">
        <v>1824</v>
      </c>
      <c r="D1407" s="327">
        <v>1307569.007847151</v>
      </c>
      <c r="E1407" s="328">
        <f t="shared" si="6"/>
        <v>82689.81076454604</v>
      </c>
      <c r="F1407" s="328">
        <v>1390258.8186116971</v>
      </c>
    </row>
    <row r="1408" spans="1:6" x14ac:dyDescent="0.25">
      <c r="A1408" s="159">
        <v>20</v>
      </c>
      <c r="B1408" s="338">
        <v>403</v>
      </c>
      <c r="C1408" s="276" t="s">
        <v>1825</v>
      </c>
      <c r="D1408" s="327">
        <v>1761960.0609476124</v>
      </c>
      <c r="E1408" s="328">
        <f t="shared" si="6"/>
        <v>43477.749428544659</v>
      </c>
      <c r="F1408" s="328">
        <v>1805437.8103761571</v>
      </c>
    </row>
    <row r="1409" spans="1:6" x14ac:dyDescent="0.25">
      <c r="A1409" s="159">
        <v>20</v>
      </c>
      <c r="B1409" s="338">
        <v>404</v>
      </c>
      <c r="C1409" s="276" t="s">
        <v>1826</v>
      </c>
      <c r="D1409" s="327">
        <v>920083.05720487854</v>
      </c>
      <c r="E1409" s="328">
        <f t="shared" si="6"/>
        <v>29013.527257363312</v>
      </c>
      <c r="F1409" s="328">
        <v>949096.58446224185</v>
      </c>
    </row>
    <row r="1410" spans="1:6" x14ac:dyDescent="0.25">
      <c r="A1410" s="159">
        <v>20</v>
      </c>
      <c r="B1410" s="338">
        <v>405</v>
      </c>
      <c r="C1410" s="276" t="s">
        <v>1827</v>
      </c>
      <c r="D1410" s="327">
        <v>1879154.4781025799</v>
      </c>
      <c r="E1410" s="328">
        <f t="shared" si="6"/>
        <v>110512.30903816037</v>
      </c>
      <c r="F1410" s="328">
        <v>1989666.7871407403</v>
      </c>
    </row>
    <row r="1411" spans="1:6" x14ac:dyDescent="0.25">
      <c r="A1411" s="159">
        <v>20</v>
      </c>
      <c r="B1411" s="338">
        <v>406</v>
      </c>
      <c r="C1411" s="276" t="s">
        <v>1828</v>
      </c>
      <c r="D1411" s="327">
        <v>52715330.205201708</v>
      </c>
      <c r="E1411" s="328">
        <f t="shared" si="6"/>
        <v>3381464.5730862841</v>
      </c>
      <c r="F1411" s="328">
        <v>56096794.778287992</v>
      </c>
    </row>
    <row r="1412" spans="1:6" x14ac:dyDescent="0.25">
      <c r="A1412" s="159">
        <v>20</v>
      </c>
      <c r="B1412" s="338">
        <v>407</v>
      </c>
      <c r="C1412" s="276" t="s">
        <v>1829</v>
      </c>
      <c r="D1412" s="327">
        <v>14152022.775426136</v>
      </c>
      <c r="E1412" s="328">
        <f t="shared" si="6"/>
        <v>959435.48583140783</v>
      </c>
      <c r="F1412" s="328">
        <v>15111458.261257544</v>
      </c>
    </row>
    <row r="1413" spans="1:6" x14ac:dyDescent="0.25">
      <c r="A1413" s="159">
        <v>20</v>
      </c>
      <c r="B1413" s="338">
        <v>408</v>
      </c>
      <c r="C1413" s="276" t="s">
        <v>1830</v>
      </c>
      <c r="D1413" s="327">
        <v>812481.18622823944</v>
      </c>
      <c r="E1413" s="328">
        <f t="shared" si="6"/>
        <v>37703.182450495427</v>
      </c>
      <c r="F1413" s="328">
        <v>850184.36867873487</v>
      </c>
    </row>
    <row r="1414" spans="1:6" x14ac:dyDescent="0.25">
      <c r="A1414" s="159">
        <v>20</v>
      </c>
      <c r="B1414" s="338">
        <v>409</v>
      </c>
      <c r="C1414" s="276" t="s">
        <v>1831</v>
      </c>
      <c r="D1414" s="327">
        <v>3281459.5758590228</v>
      </c>
      <c r="E1414" s="328">
        <f t="shared" si="6"/>
        <v>61520.001275467221</v>
      </c>
      <c r="F1414" s="328">
        <v>3342979.57713449</v>
      </c>
    </row>
    <row r="1415" spans="1:6" x14ac:dyDescent="0.25">
      <c r="A1415" s="159">
        <v>20</v>
      </c>
      <c r="B1415" s="338">
        <v>410</v>
      </c>
      <c r="C1415" s="276" t="s">
        <v>1832</v>
      </c>
      <c r="D1415" s="327">
        <v>3142918.8882773374</v>
      </c>
      <c r="E1415" s="328">
        <f t="shared" si="6"/>
        <v>221556.71951607103</v>
      </c>
      <c r="F1415" s="328">
        <v>3364475.6077934084</v>
      </c>
    </row>
    <row r="1416" spans="1:6" x14ac:dyDescent="0.25">
      <c r="A1416" s="159">
        <v>20</v>
      </c>
      <c r="B1416" s="338">
        <v>411</v>
      </c>
      <c r="C1416" s="276" t="s">
        <v>1833</v>
      </c>
      <c r="D1416" s="327">
        <v>674210.5610460639</v>
      </c>
      <c r="E1416" s="328">
        <f t="shared" si="6"/>
        <v>17644.153673500521</v>
      </c>
      <c r="F1416" s="328">
        <v>691854.71471956442</v>
      </c>
    </row>
    <row r="1417" spans="1:6" x14ac:dyDescent="0.25">
      <c r="A1417" s="159">
        <v>20</v>
      </c>
      <c r="B1417" s="338">
        <v>412</v>
      </c>
      <c r="C1417" s="276" t="s">
        <v>1834</v>
      </c>
      <c r="D1417" s="327">
        <v>8143382.6785602346</v>
      </c>
      <c r="E1417" s="328">
        <f t="shared" si="6"/>
        <v>329588.15475574695</v>
      </c>
      <c r="F1417" s="328">
        <v>8472970.8333159816</v>
      </c>
    </row>
    <row r="1418" spans="1:6" x14ac:dyDescent="0.25">
      <c r="A1418" s="159">
        <v>20</v>
      </c>
      <c r="B1418" s="338">
        <v>413</v>
      </c>
      <c r="C1418" s="276" t="s">
        <v>1835</v>
      </c>
      <c r="D1418" s="327">
        <v>27489803.546193358</v>
      </c>
      <c r="E1418" s="328">
        <f t="shared" si="6"/>
        <v>1206473.1002908498</v>
      </c>
      <c r="F1418" s="328">
        <v>28696276.646484207</v>
      </c>
    </row>
    <row r="1419" spans="1:6" x14ac:dyDescent="0.25">
      <c r="A1419" s="159">
        <v>20</v>
      </c>
      <c r="B1419" s="338">
        <v>414</v>
      </c>
      <c r="C1419" s="276" t="s">
        <v>1836</v>
      </c>
      <c r="D1419" s="327">
        <v>13415909.75473443</v>
      </c>
      <c r="E1419" s="328">
        <f t="shared" si="6"/>
        <v>880206.79648829624</v>
      </c>
      <c r="F1419" s="328">
        <v>14296116.551222727</v>
      </c>
    </row>
    <row r="1420" spans="1:6" x14ac:dyDescent="0.25">
      <c r="A1420" s="159">
        <v>20</v>
      </c>
      <c r="B1420" s="338">
        <v>415</v>
      </c>
      <c r="C1420" s="276" t="s">
        <v>1837</v>
      </c>
      <c r="D1420" s="327">
        <v>5219473.3686981965</v>
      </c>
      <c r="E1420" s="328">
        <f t="shared" si="6"/>
        <v>353570.38003819156</v>
      </c>
      <c r="F1420" s="328">
        <v>5573043.7487363881</v>
      </c>
    </row>
    <row r="1421" spans="1:6" x14ac:dyDescent="0.25">
      <c r="A1421" s="159">
        <v>20</v>
      </c>
      <c r="B1421" s="338">
        <v>416</v>
      </c>
      <c r="C1421" s="276" t="s">
        <v>1838</v>
      </c>
      <c r="D1421" s="327">
        <v>1142073.2274250016</v>
      </c>
      <c r="E1421" s="328">
        <f t="shared" si="6"/>
        <v>50603.853806224186</v>
      </c>
      <c r="F1421" s="328">
        <v>1192677.0812312257</v>
      </c>
    </row>
    <row r="1422" spans="1:6" x14ac:dyDescent="0.25">
      <c r="A1422" s="159">
        <v>20</v>
      </c>
      <c r="B1422" s="338">
        <v>417</v>
      </c>
      <c r="C1422" s="276" t="s">
        <v>1839</v>
      </c>
      <c r="D1422" s="327">
        <v>14263326.272504</v>
      </c>
      <c r="E1422" s="328">
        <f t="shared" si="6"/>
        <v>767046.74575912207</v>
      </c>
      <c r="F1422" s="328">
        <v>15030373.018263122</v>
      </c>
    </row>
    <row r="1423" spans="1:6" x14ac:dyDescent="0.25">
      <c r="A1423" s="159">
        <v>20</v>
      </c>
      <c r="B1423" s="338">
        <v>418</v>
      </c>
      <c r="C1423" s="276" t="s">
        <v>1840</v>
      </c>
      <c r="D1423" s="327">
        <v>12071281.108333373</v>
      </c>
      <c r="E1423" s="328">
        <f t="shared" si="6"/>
        <v>273403.77620436624</v>
      </c>
      <c r="F1423" s="328">
        <v>12344684.88453774</v>
      </c>
    </row>
    <row r="1424" spans="1:6" x14ac:dyDescent="0.25">
      <c r="A1424" s="159">
        <v>20</v>
      </c>
      <c r="B1424" s="338">
        <v>419</v>
      </c>
      <c r="C1424" s="276" t="s">
        <v>1841</v>
      </c>
      <c r="D1424" s="327">
        <v>349241.29457236512</v>
      </c>
      <c r="E1424" s="328">
        <f t="shared" si="6"/>
        <v>7959.5370230388944</v>
      </c>
      <c r="F1424" s="328">
        <v>357200.83159540402</v>
      </c>
    </row>
    <row r="1425" spans="1:6" x14ac:dyDescent="0.25">
      <c r="A1425" s="159">
        <v>20</v>
      </c>
      <c r="B1425" s="338">
        <v>420</v>
      </c>
      <c r="C1425" s="276" t="s">
        <v>1842</v>
      </c>
      <c r="D1425" s="327">
        <v>3898507.2139712162</v>
      </c>
      <c r="E1425" s="328">
        <f t="shared" si="6"/>
        <v>193145.36327496124</v>
      </c>
      <c r="F1425" s="328">
        <v>4091652.5772461775</v>
      </c>
    </row>
    <row r="1426" spans="1:6" x14ac:dyDescent="0.25">
      <c r="A1426" s="159">
        <v>20</v>
      </c>
      <c r="B1426" s="338">
        <v>421</v>
      </c>
      <c r="C1426" s="276" t="s">
        <v>1843</v>
      </c>
      <c r="D1426" s="327">
        <v>3569051.855430407</v>
      </c>
      <c r="E1426" s="328">
        <f t="shared" si="6"/>
        <v>93836.67588948831</v>
      </c>
      <c r="F1426" s="328">
        <v>3662888.5313198953</v>
      </c>
    </row>
    <row r="1427" spans="1:6" x14ac:dyDescent="0.25">
      <c r="A1427" s="159">
        <v>20</v>
      </c>
      <c r="B1427" s="338">
        <v>422</v>
      </c>
      <c r="C1427" s="276" t="s">
        <v>1844</v>
      </c>
      <c r="D1427" s="327">
        <v>945016.78699859988</v>
      </c>
      <c r="E1427" s="328">
        <f t="shared" si="6"/>
        <v>27330.229302630527</v>
      </c>
      <c r="F1427" s="328">
        <v>972347.01630123041</v>
      </c>
    </row>
    <row r="1428" spans="1:6" x14ac:dyDescent="0.25">
      <c r="A1428" s="159">
        <v>20</v>
      </c>
      <c r="B1428" s="338">
        <v>423</v>
      </c>
      <c r="C1428" s="276" t="s">
        <v>1845</v>
      </c>
      <c r="D1428" s="327">
        <v>1015144.0810237793</v>
      </c>
      <c r="E1428" s="328">
        <f t="shared" si="6"/>
        <v>48757.652747820946</v>
      </c>
      <c r="F1428" s="328">
        <v>1063901.7337716003</v>
      </c>
    </row>
    <row r="1429" spans="1:6" x14ac:dyDescent="0.25">
      <c r="A1429" s="159">
        <v>20</v>
      </c>
      <c r="B1429" s="338">
        <v>424</v>
      </c>
      <c r="C1429" s="276" t="s">
        <v>1846</v>
      </c>
      <c r="D1429" s="327">
        <v>7894426.3254516087</v>
      </c>
      <c r="E1429" s="328">
        <f t="shared" si="6"/>
        <v>534946.59466031753</v>
      </c>
      <c r="F1429" s="328">
        <v>8429372.9201119263</v>
      </c>
    </row>
    <row r="1430" spans="1:6" x14ac:dyDescent="0.25">
      <c r="A1430" s="159">
        <v>20</v>
      </c>
      <c r="B1430" s="338">
        <v>425</v>
      </c>
      <c r="C1430" s="276" t="s">
        <v>1847</v>
      </c>
      <c r="D1430" s="327">
        <v>4053871.1236919449</v>
      </c>
      <c r="E1430" s="328">
        <f t="shared" si="6"/>
        <v>322726.85553277424</v>
      </c>
      <c r="F1430" s="328">
        <v>4376597.9792247191</v>
      </c>
    </row>
    <row r="1431" spans="1:6" x14ac:dyDescent="0.25">
      <c r="A1431" s="159">
        <v>20</v>
      </c>
      <c r="B1431" s="338">
        <v>426</v>
      </c>
      <c r="C1431" s="276" t="s">
        <v>1848</v>
      </c>
      <c r="D1431" s="327">
        <v>20064395.425660457</v>
      </c>
      <c r="E1431" s="328">
        <f t="shared" si="6"/>
        <v>964854.68687315658</v>
      </c>
      <c r="F1431" s="328">
        <v>21029250.112533614</v>
      </c>
    </row>
    <row r="1432" spans="1:6" x14ac:dyDescent="0.25">
      <c r="A1432" s="159">
        <v>20</v>
      </c>
      <c r="B1432" s="338">
        <v>427</v>
      </c>
      <c r="C1432" s="276" t="s">
        <v>1849</v>
      </c>
      <c r="D1432" s="327">
        <v>14704479.856200421</v>
      </c>
      <c r="E1432" s="328">
        <f t="shared" si="6"/>
        <v>580437.80974677578</v>
      </c>
      <c r="F1432" s="328">
        <v>15284917.665947197</v>
      </c>
    </row>
    <row r="1433" spans="1:6" x14ac:dyDescent="0.25">
      <c r="A1433" s="159">
        <v>20</v>
      </c>
      <c r="B1433" s="338">
        <v>428</v>
      </c>
      <c r="C1433" s="276" t="s">
        <v>1850</v>
      </c>
      <c r="D1433" s="327">
        <v>2854385.9069961742</v>
      </c>
      <c r="E1433" s="328">
        <f t="shared" si="6"/>
        <v>177702.92807354638</v>
      </c>
      <c r="F1433" s="328">
        <v>3032088.8350697206</v>
      </c>
    </row>
    <row r="1434" spans="1:6" x14ac:dyDescent="0.25">
      <c r="A1434" s="159">
        <v>20</v>
      </c>
      <c r="B1434" s="338">
        <v>429</v>
      </c>
      <c r="C1434" s="276" t="s">
        <v>1851</v>
      </c>
      <c r="D1434" s="327">
        <v>2345113.6624723431</v>
      </c>
      <c r="E1434" s="328">
        <f t="shared" si="6"/>
        <v>153445.60600578086</v>
      </c>
      <c r="F1434" s="328">
        <v>2498559.2684781239</v>
      </c>
    </row>
    <row r="1435" spans="1:6" x14ac:dyDescent="0.25">
      <c r="A1435" s="159">
        <v>20</v>
      </c>
      <c r="B1435" s="338">
        <v>430</v>
      </c>
      <c r="C1435" s="276" t="s">
        <v>1852</v>
      </c>
      <c r="D1435" s="327">
        <v>516822.51191447955</v>
      </c>
      <c r="E1435" s="328">
        <f t="shared" si="6"/>
        <v>29866.549612697097</v>
      </c>
      <c r="F1435" s="328">
        <v>546689.06152717664</v>
      </c>
    </row>
    <row r="1436" spans="1:6" x14ac:dyDescent="0.25">
      <c r="A1436" s="159">
        <v>20</v>
      </c>
      <c r="B1436" s="338">
        <v>431</v>
      </c>
      <c r="C1436" s="276" t="s">
        <v>1853</v>
      </c>
      <c r="D1436" s="327">
        <v>1193417.2247155365</v>
      </c>
      <c r="E1436" s="328">
        <f t="shared" si="6"/>
        <v>119359.40350488294</v>
      </c>
      <c r="F1436" s="328">
        <v>1312776.6282204194</v>
      </c>
    </row>
    <row r="1437" spans="1:6" x14ac:dyDescent="0.25">
      <c r="A1437" s="159">
        <v>20</v>
      </c>
      <c r="B1437" s="338">
        <v>432</v>
      </c>
      <c r="C1437" s="276" t="s">
        <v>1854</v>
      </c>
      <c r="D1437" s="327">
        <v>924531.27261675231</v>
      </c>
      <c r="E1437" s="328">
        <f t="shared" si="6"/>
        <v>48270.803099470329</v>
      </c>
      <c r="F1437" s="328">
        <v>972802.07571622264</v>
      </c>
    </row>
    <row r="1438" spans="1:6" x14ac:dyDescent="0.25">
      <c r="A1438" s="159">
        <v>20</v>
      </c>
      <c r="B1438" s="338">
        <v>433</v>
      </c>
      <c r="C1438" s="276" t="s">
        <v>1855</v>
      </c>
      <c r="D1438" s="327">
        <v>5243343.7614853261</v>
      </c>
      <c r="E1438" s="328">
        <f t="shared" si="6"/>
        <v>310567.16649207193</v>
      </c>
      <c r="F1438" s="328">
        <v>5553910.927977398</v>
      </c>
    </row>
    <row r="1439" spans="1:6" x14ac:dyDescent="0.25">
      <c r="A1439" s="159">
        <v>20</v>
      </c>
      <c r="B1439" s="338">
        <v>434</v>
      </c>
      <c r="C1439" s="276" t="s">
        <v>1856</v>
      </c>
      <c r="D1439" s="327">
        <v>7210357.9526432576</v>
      </c>
      <c r="E1439" s="328">
        <f t="shared" si="6"/>
        <v>720651.52413054742</v>
      </c>
      <c r="F1439" s="328">
        <v>7931009.476773805</v>
      </c>
    </row>
    <row r="1440" spans="1:6" x14ac:dyDescent="0.25">
      <c r="A1440" s="159">
        <v>20</v>
      </c>
      <c r="B1440" s="338">
        <v>435</v>
      </c>
      <c r="C1440" s="276" t="s">
        <v>1857</v>
      </c>
      <c r="D1440" s="327">
        <v>10482782.042708995</v>
      </c>
      <c r="E1440" s="328">
        <f t="shared" si="6"/>
        <v>460838.66726010293</v>
      </c>
      <c r="F1440" s="328">
        <v>10943620.709969098</v>
      </c>
    </row>
    <row r="1441" spans="1:6" x14ac:dyDescent="0.25">
      <c r="A1441" s="159">
        <v>20</v>
      </c>
      <c r="B1441" s="338">
        <v>436</v>
      </c>
      <c r="C1441" s="276" t="s">
        <v>1858</v>
      </c>
      <c r="D1441" s="327">
        <v>1877020.2096133949</v>
      </c>
      <c r="E1441" s="328">
        <f t="shared" si="6"/>
        <v>137156.16789112752</v>
      </c>
      <c r="F1441" s="328">
        <v>2014176.3775045224</v>
      </c>
    </row>
    <row r="1442" spans="1:6" x14ac:dyDescent="0.25">
      <c r="A1442" s="159">
        <v>20</v>
      </c>
      <c r="B1442" s="338">
        <v>437</v>
      </c>
      <c r="C1442" s="276" t="s">
        <v>1859</v>
      </c>
      <c r="D1442" s="327">
        <v>27911697.999942917</v>
      </c>
      <c r="E1442" s="328">
        <f t="shared" si="6"/>
        <v>1112088.7631348297</v>
      </c>
      <c r="F1442" s="328">
        <v>29023786.763077747</v>
      </c>
    </row>
    <row r="1443" spans="1:6" x14ac:dyDescent="0.25">
      <c r="A1443" s="159">
        <v>20</v>
      </c>
      <c r="B1443" s="338">
        <v>438</v>
      </c>
      <c r="C1443" s="276" t="s">
        <v>1860</v>
      </c>
      <c r="D1443" s="327">
        <v>3154942.8298434797</v>
      </c>
      <c r="E1443" s="328">
        <f t="shared" si="6"/>
        <v>217607.44275804749</v>
      </c>
      <c r="F1443" s="328">
        <v>3372550.2726015272</v>
      </c>
    </row>
    <row r="1444" spans="1:6" x14ac:dyDescent="0.25">
      <c r="A1444" s="159">
        <v>20</v>
      </c>
      <c r="B1444" s="338">
        <v>439</v>
      </c>
      <c r="C1444" s="276" t="s">
        <v>1861</v>
      </c>
      <c r="D1444" s="327">
        <v>39984793.632627197</v>
      </c>
      <c r="E1444" s="328">
        <f t="shared" si="6"/>
        <v>2987497.4269967377</v>
      </c>
      <c r="F1444" s="328">
        <v>42972291.059623934</v>
      </c>
    </row>
    <row r="1445" spans="1:6" x14ac:dyDescent="0.25">
      <c r="A1445" s="159">
        <v>20</v>
      </c>
      <c r="B1445" s="338">
        <v>440</v>
      </c>
      <c r="C1445" s="276" t="s">
        <v>1862</v>
      </c>
      <c r="D1445" s="327">
        <v>1057731.2213816247</v>
      </c>
      <c r="E1445" s="328">
        <f t="shared" si="6"/>
        <v>121425.17617406091</v>
      </c>
      <c r="F1445" s="328">
        <v>1179156.3975556856</v>
      </c>
    </row>
    <row r="1446" spans="1:6" x14ac:dyDescent="0.25">
      <c r="A1446" s="159">
        <v>20</v>
      </c>
      <c r="B1446" s="338">
        <v>441</v>
      </c>
      <c r="C1446" s="276" t="s">
        <v>1863</v>
      </c>
      <c r="D1446" s="327">
        <v>9079372.6835189573</v>
      </c>
      <c r="E1446" s="328">
        <f t="shared" si="6"/>
        <v>492580.98918180354</v>
      </c>
      <c r="F1446" s="328">
        <v>9571953.6727007609</v>
      </c>
    </row>
    <row r="1447" spans="1:6" x14ac:dyDescent="0.25">
      <c r="A1447" s="159">
        <v>20</v>
      </c>
      <c r="B1447" s="338">
        <v>442</v>
      </c>
      <c r="C1447" s="276" t="s">
        <v>1864</v>
      </c>
      <c r="D1447" s="327">
        <v>329746.85441903648</v>
      </c>
      <c r="E1447" s="328">
        <f t="shared" si="6"/>
        <v>8125.6158880217117</v>
      </c>
      <c r="F1447" s="328">
        <v>337872.47030705819</v>
      </c>
    </row>
    <row r="1448" spans="1:6" x14ac:dyDescent="0.25">
      <c r="A1448" s="159">
        <v>20</v>
      </c>
      <c r="B1448" s="338">
        <v>443</v>
      </c>
      <c r="C1448" s="276" t="s">
        <v>1865</v>
      </c>
      <c r="D1448" s="327">
        <v>554284.78448151948</v>
      </c>
      <c r="E1448" s="328">
        <f t="shared" si="6"/>
        <v>11309.835603880347</v>
      </c>
      <c r="F1448" s="328">
        <v>565594.62008539983</v>
      </c>
    </row>
    <row r="1449" spans="1:6" x14ac:dyDescent="0.25">
      <c r="A1449" s="159">
        <v>20</v>
      </c>
      <c r="B1449" s="338">
        <v>444</v>
      </c>
      <c r="C1449" s="276" t="s">
        <v>1866</v>
      </c>
      <c r="D1449" s="327">
        <v>1479486.8888812249</v>
      </c>
      <c r="E1449" s="328">
        <f t="shared" si="6"/>
        <v>62000.908858005889</v>
      </c>
      <c r="F1449" s="328">
        <v>1541487.7977392308</v>
      </c>
    </row>
    <row r="1450" spans="1:6" x14ac:dyDescent="0.25">
      <c r="A1450" s="159">
        <v>20</v>
      </c>
      <c r="B1450" s="338">
        <v>445</v>
      </c>
      <c r="C1450" s="276" t="s">
        <v>1867</v>
      </c>
      <c r="D1450" s="327">
        <v>2608553.5646168222</v>
      </c>
      <c r="E1450" s="328">
        <f t="shared" si="6"/>
        <v>220652.8309391588</v>
      </c>
      <c r="F1450" s="328">
        <v>2829206.395555981</v>
      </c>
    </row>
    <row r="1451" spans="1:6" x14ac:dyDescent="0.25">
      <c r="A1451" s="159">
        <v>20</v>
      </c>
      <c r="B1451" s="338">
        <v>446</v>
      </c>
      <c r="C1451" s="276" t="s">
        <v>1868</v>
      </c>
      <c r="D1451" s="327">
        <v>9792995.5637120251</v>
      </c>
      <c r="E1451" s="328">
        <f t="shared" si="6"/>
        <v>581219.24740088172</v>
      </c>
      <c r="F1451" s="328">
        <v>10374214.811112907</v>
      </c>
    </row>
    <row r="1452" spans="1:6" x14ac:dyDescent="0.25">
      <c r="A1452" s="159">
        <v>20</v>
      </c>
      <c r="B1452" s="338">
        <v>447</v>
      </c>
      <c r="C1452" s="276" t="s">
        <v>1869</v>
      </c>
      <c r="D1452" s="327">
        <v>15811850.647117419</v>
      </c>
      <c r="E1452" s="328">
        <f t="shared" si="6"/>
        <v>1561247.8782736603</v>
      </c>
      <c r="F1452" s="328">
        <v>17373098.525391079</v>
      </c>
    </row>
    <row r="1453" spans="1:6" x14ac:dyDescent="0.25">
      <c r="A1453" s="159">
        <v>20</v>
      </c>
      <c r="B1453" s="338">
        <v>448</v>
      </c>
      <c r="C1453" s="276" t="s">
        <v>1870</v>
      </c>
      <c r="D1453" s="327">
        <v>2873861.1857872717</v>
      </c>
      <c r="E1453" s="328">
        <f t="shared" si="6"/>
        <v>348122.59685220337</v>
      </c>
      <c r="F1453" s="328">
        <v>3221983.7826394751</v>
      </c>
    </row>
    <row r="1454" spans="1:6" x14ac:dyDescent="0.25">
      <c r="A1454" s="159">
        <v>20</v>
      </c>
      <c r="B1454" s="338">
        <v>449</v>
      </c>
      <c r="C1454" s="276" t="s">
        <v>1871</v>
      </c>
      <c r="D1454" s="327">
        <v>3936772.0314038713</v>
      </c>
      <c r="E1454" s="328">
        <f t="shared" ref="E1454:E1517" si="7">F1454-D1454</f>
        <v>360255.73360405955</v>
      </c>
      <c r="F1454" s="328">
        <v>4297027.7650079308</v>
      </c>
    </row>
    <row r="1455" spans="1:6" x14ac:dyDescent="0.25">
      <c r="A1455" s="159">
        <v>20</v>
      </c>
      <c r="B1455" s="338">
        <v>450</v>
      </c>
      <c r="C1455" s="276" t="s">
        <v>1872</v>
      </c>
      <c r="D1455" s="327">
        <v>39117803.09879446</v>
      </c>
      <c r="E1455" s="328">
        <f t="shared" si="7"/>
        <v>2148404.0130069852</v>
      </c>
      <c r="F1455" s="328">
        <v>41266207.111801445</v>
      </c>
    </row>
    <row r="1456" spans="1:6" x14ac:dyDescent="0.25">
      <c r="A1456" s="159">
        <v>20</v>
      </c>
      <c r="B1456" s="338">
        <v>451</v>
      </c>
      <c r="C1456" s="276" t="s">
        <v>1873</v>
      </c>
      <c r="D1456" s="327">
        <v>2491013.7633927632</v>
      </c>
      <c r="E1456" s="328">
        <f t="shared" si="7"/>
        <v>107303.96546736406</v>
      </c>
      <c r="F1456" s="328">
        <v>2598317.7288601273</v>
      </c>
    </row>
    <row r="1457" spans="1:6" x14ac:dyDescent="0.25">
      <c r="A1457" s="159">
        <v>20</v>
      </c>
      <c r="B1457" s="338">
        <v>452</v>
      </c>
      <c r="C1457" s="276" t="s">
        <v>1874</v>
      </c>
      <c r="D1457" s="327">
        <v>6110202.3535790723</v>
      </c>
      <c r="E1457" s="328">
        <f t="shared" si="7"/>
        <v>483135.31002817675</v>
      </c>
      <c r="F1457" s="328">
        <v>6593337.663607249</v>
      </c>
    </row>
    <row r="1458" spans="1:6" x14ac:dyDescent="0.25">
      <c r="A1458" s="159">
        <v>20</v>
      </c>
      <c r="B1458" s="338">
        <v>453</v>
      </c>
      <c r="C1458" s="276" t="s">
        <v>1875</v>
      </c>
      <c r="D1458" s="327">
        <v>3749023.1068664854</v>
      </c>
      <c r="E1458" s="328">
        <f t="shared" si="7"/>
        <v>212305.92911410797</v>
      </c>
      <c r="F1458" s="328">
        <v>3961329.0359805934</v>
      </c>
    </row>
    <row r="1459" spans="1:6" x14ac:dyDescent="0.25">
      <c r="A1459" s="159">
        <v>20</v>
      </c>
      <c r="B1459" s="338">
        <v>454</v>
      </c>
      <c r="C1459" s="276" t="s">
        <v>1876</v>
      </c>
      <c r="D1459" s="327">
        <v>8604232.1698666997</v>
      </c>
      <c r="E1459" s="328">
        <f t="shared" si="7"/>
        <v>504759.94088170119</v>
      </c>
      <c r="F1459" s="328">
        <v>9108992.1107484009</v>
      </c>
    </row>
    <row r="1460" spans="1:6" x14ac:dyDescent="0.25">
      <c r="A1460" s="159">
        <v>20</v>
      </c>
      <c r="B1460" s="338">
        <v>455</v>
      </c>
      <c r="C1460" s="276" t="s">
        <v>1877</v>
      </c>
      <c r="D1460" s="327">
        <v>3576003.6287475568</v>
      </c>
      <c r="E1460" s="328">
        <f t="shared" si="7"/>
        <v>340696.58539024042</v>
      </c>
      <c r="F1460" s="328">
        <v>3916700.2141377972</v>
      </c>
    </row>
    <row r="1461" spans="1:6" x14ac:dyDescent="0.25">
      <c r="A1461" s="159">
        <v>20</v>
      </c>
      <c r="B1461" s="338">
        <v>456</v>
      </c>
      <c r="C1461" s="276" t="s">
        <v>1878</v>
      </c>
      <c r="D1461" s="327">
        <v>2120276.5228440543</v>
      </c>
      <c r="E1461" s="328">
        <f t="shared" si="7"/>
        <v>115118.85609575221</v>
      </c>
      <c r="F1461" s="328">
        <v>2235395.3789398065</v>
      </c>
    </row>
    <row r="1462" spans="1:6" x14ac:dyDescent="0.25">
      <c r="A1462" s="159">
        <v>20</v>
      </c>
      <c r="B1462" s="338">
        <v>457</v>
      </c>
      <c r="C1462" s="276" t="s">
        <v>1879</v>
      </c>
      <c r="D1462" s="327">
        <v>13133106.109703369</v>
      </c>
      <c r="E1462" s="328">
        <f t="shared" si="7"/>
        <v>524088.97711540386</v>
      </c>
      <c r="F1462" s="328">
        <v>13657195.086818773</v>
      </c>
    </row>
    <row r="1463" spans="1:6" x14ac:dyDescent="0.25">
      <c r="A1463" s="159">
        <v>20</v>
      </c>
      <c r="B1463" s="338">
        <v>458</v>
      </c>
      <c r="C1463" s="276" t="s">
        <v>1880</v>
      </c>
      <c r="D1463" s="327">
        <v>1025241.0452401602</v>
      </c>
      <c r="E1463" s="328">
        <f t="shared" si="7"/>
        <v>41530.552902459051</v>
      </c>
      <c r="F1463" s="328">
        <v>1066771.5981426192</v>
      </c>
    </row>
    <row r="1464" spans="1:6" x14ac:dyDescent="0.25">
      <c r="A1464" s="159">
        <v>20</v>
      </c>
      <c r="B1464" s="338">
        <v>459</v>
      </c>
      <c r="C1464" s="276" t="s">
        <v>1881</v>
      </c>
      <c r="D1464" s="327">
        <v>4805468.882634569</v>
      </c>
      <c r="E1464" s="328">
        <f t="shared" si="7"/>
        <v>236797.89461662155</v>
      </c>
      <c r="F1464" s="328">
        <v>5042266.7772511905</v>
      </c>
    </row>
    <row r="1465" spans="1:6" x14ac:dyDescent="0.25">
      <c r="A1465" s="159">
        <v>20</v>
      </c>
      <c r="B1465" s="338">
        <v>460</v>
      </c>
      <c r="C1465" s="276" t="s">
        <v>1882</v>
      </c>
      <c r="D1465" s="327">
        <v>11522677.064883336</v>
      </c>
      <c r="E1465" s="328">
        <f t="shared" si="7"/>
        <v>784138.69875743613</v>
      </c>
      <c r="F1465" s="328">
        <v>12306815.763640773</v>
      </c>
    </row>
    <row r="1466" spans="1:6" x14ac:dyDescent="0.25">
      <c r="A1466" s="159">
        <v>20</v>
      </c>
      <c r="B1466" s="338">
        <v>461</v>
      </c>
      <c r="C1466" s="276" t="s">
        <v>1883</v>
      </c>
      <c r="D1466" s="327">
        <v>1365496.1490872772</v>
      </c>
      <c r="E1466" s="328">
        <f t="shared" si="7"/>
        <v>64299.927042099647</v>
      </c>
      <c r="F1466" s="328">
        <v>1429796.0761293769</v>
      </c>
    </row>
    <row r="1467" spans="1:6" x14ac:dyDescent="0.25">
      <c r="A1467" s="159">
        <v>20</v>
      </c>
      <c r="B1467" s="338">
        <v>462</v>
      </c>
      <c r="C1467" s="276" t="s">
        <v>1884</v>
      </c>
      <c r="D1467" s="327">
        <v>4110690.8002830595</v>
      </c>
      <c r="E1467" s="328">
        <f t="shared" si="7"/>
        <v>161870.81163589656</v>
      </c>
      <c r="F1467" s="328">
        <v>4272561.611918956</v>
      </c>
    </row>
    <row r="1468" spans="1:6" x14ac:dyDescent="0.25">
      <c r="A1468" s="159">
        <v>20</v>
      </c>
      <c r="B1468" s="338">
        <v>463</v>
      </c>
      <c r="C1468" s="276" t="s">
        <v>1885</v>
      </c>
      <c r="D1468" s="327">
        <v>908546.64981463482</v>
      </c>
      <c r="E1468" s="328">
        <f t="shared" si="7"/>
        <v>74269.497152017197</v>
      </c>
      <c r="F1468" s="328">
        <v>982816.14696665201</v>
      </c>
    </row>
    <row r="1469" spans="1:6" x14ac:dyDescent="0.25">
      <c r="A1469" s="159">
        <v>20</v>
      </c>
      <c r="B1469" s="338">
        <v>464</v>
      </c>
      <c r="C1469" s="276" t="s">
        <v>1886</v>
      </c>
      <c r="D1469" s="327">
        <v>627459.48604549491</v>
      </c>
      <c r="E1469" s="328">
        <f t="shared" si="7"/>
        <v>32726.968997563701</v>
      </c>
      <c r="F1469" s="328">
        <v>660186.45504305861</v>
      </c>
    </row>
    <row r="1470" spans="1:6" x14ac:dyDescent="0.25">
      <c r="A1470" s="159">
        <v>20</v>
      </c>
      <c r="B1470" s="338">
        <v>465</v>
      </c>
      <c r="C1470" s="276" t="s">
        <v>1887</v>
      </c>
      <c r="D1470" s="327">
        <v>2268806.3067837162</v>
      </c>
      <c r="E1470" s="328">
        <f t="shared" si="7"/>
        <v>265430.3787670061</v>
      </c>
      <c r="F1470" s="328">
        <v>2534236.6855507223</v>
      </c>
    </row>
    <row r="1471" spans="1:6" x14ac:dyDescent="0.25">
      <c r="A1471" s="159">
        <v>20</v>
      </c>
      <c r="B1471" s="338">
        <v>466</v>
      </c>
      <c r="C1471" s="276" t="s">
        <v>1888</v>
      </c>
      <c r="D1471" s="327">
        <v>29124767.238036085</v>
      </c>
      <c r="E1471" s="328">
        <f t="shared" si="7"/>
        <v>2017925.0278514214</v>
      </c>
      <c r="F1471" s="328">
        <v>31142692.265887506</v>
      </c>
    </row>
    <row r="1472" spans="1:6" x14ac:dyDescent="0.25">
      <c r="A1472" s="159">
        <v>20</v>
      </c>
      <c r="B1472" s="338">
        <v>467</v>
      </c>
      <c r="C1472" s="276" t="s">
        <v>1889</v>
      </c>
      <c r="D1472" s="327">
        <v>19635802.344643265</v>
      </c>
      <c r="E1472" s="328">
        <f t="shared" si="7"/>
        <v>1534857.8422313221</v>
      </c>
      <c r="F1472" s="328">
        <v>21170660.186874587</v>
      </c>
    </row>
    <row r="1473" spans="1:6" x14ac:dyDescent="0.25">
      <c r="A1473" s="159">
        <v>20</v>
      </c>
      <c r="B1473" s="338">
        <v>468</v>
      </c>
      <c r="C1473" s="276" t="s">
        <v>1890</v>
      </c>
      <c r="D1473" s="327">
        <v>21251049.361693893</v>
      </c>
      <c r="E1473" s="328">
        <f t="shared" si="7"/>
        <v>1390352.9209045134</v>
      </c>
      <c r="F1473" s="328">
        <v>22641402.282598406</v>
      </c>
    </row>
    <row r="1474" spans="1:6" x14ac:dyDescent="0.25">
      <c r="A1474" s="159">
        <v>20</v>
      </c>
      <c r="B1474" s="338">
        <v>469</v>
      </c>
      <c r="C1474" s="276" t="s">
        <v>1891</v>
      </c>
      <c r="D1474" s="327">
        <v>54252070.394014955</v>
      </c>
      <c r="E1474" s="328">
        <f t="shared" si="7"/>
        <v>3756309.2272056937</v>
      </c>
      <c r="F1474" s="328">
        <v>58008379.621220648</v>
      </c>
    </row>
    <row r="1475" spans="1:6" x14ac:dyDescent="0.25">
      <c r="A1475" s="159">
        <v>20</v>
      </c>
      <c r="B1475" s="338">
        <v>470</v>
      </c>
      <c r="C1475" s="276" t="s">
        <v>1892</v>
      </c>
      <c r="D1475" s="327">
        <v>9589927.7765630092</v>
      </c>
      <c r="E1475" s="328">
        <f t="shared" si="7"/>
        <v>493081.82206397317</v>
      </c>
      <c r="F1475" s="328">
        <v>10083009.598626982</v>
      </c>
    </row>
    <row r="1476" spans="1:6" x14ac:dyDescent="0.25">
      <c r="A1476" s="159">
        <v>20</v>
      </c>
      <c r="B1476" s="338">
        <v>471</v>
      </c>
      <c r="C1476" s="276" t="s">
        <v>1893</v>
      </c>
      <c r="D1476" s="327">
        <v>327909.83591535699</v>
      </c>
      <c r="E1476" s="328">
        <f t="shared" si="7"/>
        <v>27751.745645244606</v>
      </c>
      <c r="F1476" s="328">
        <v>355661.5815606016</v>
      </c>
    </row>
    <row r="1477" spans="1:6" x14ac:dyDescent="0.25">
      <c r="A1477" s="159">
        <v>20</v>
      </c>
      <c r="B1477" s="338">
        <v>472</v>
      </c>
      <c r="C1477" s="276" t="s">
        <v>1894</v>
      </c>
      <c r="D1477" s="327">
        <v>3235408.3336300584</v>
      </c>
      <c r="E1477" s="328">
        <f t="shared" si="7"/>
        <v>93944.942096012179</v>
      </c>
      <c r="F1477" s="328">
        <v>3329353.2757260706</v>
      </c>
    </row>
    <row r="1478" spans="1:6" x14ac:dyDescent="0.25">
      <c r="A1478" s="159">
        <v>20</v>
      </c>
      <c r="B1478" s="338">
        <v>473</v>
      </c>
      <c r="C1478" s="276" t="s">
        <v>1895</v>
      </c>
      <c r="D1478" s="327">
        <v>1856490.6642282165</v>
      </c>
      <c r="E1478" s="328">
        <f t="shared" si="7"/>
        <v>95092.089778505499</v>
      </c>
      <c r="F1478" s="328">
        <v>1951582.754006722</v>
      </c>
    </row>
    <row r="1479" spans="1:6" x14ac:dyDescent="0.25">
      <c r="A1479" s="159">
        <v>20</v>
      </c>
      <c r="B1479" s="338">
        <v>474</v>
      </c>
      <c r="C1479" s="276" t="s">
        <v>1896</v>
      </c>
      <c r="D1479" s="327">
        <v>4175641.8595461128</v>
      </c>
      <c r="E1479" s="328">
        <f t="shared" si="7"/>
        <v>213789.13258350082</v>
      </c>
      <c r="F1479" s="328">
        <v>4389430.9921296136</v>
      </c>
    </row>
    <row r="1480" spans="1:6" x14ac:dyDescent="0.25">
      <c r="A1480" s="159">
        <v>20</v>
      </c>
      <c r="B1480" s="338">
        <v>475</v>
      </c>
      <c r="C1480" s="276" t="s">
        <v>1897</v>
      </c>
      <c r="D1480" s="327">
        <v>12394411.728914512</v>
      </c>
      <c r="E1480" s="328">
        <f t="shared" si="7"/>
        <v>829684.77093885466</v>
      </c>
      <c r="F1480" s="328">
        <v>13224096.499853367</v>
      </c>
    </row>
    <row r="1481" spans="1:6" x14ac:dyDescent="0.25">
      <c r="A1481" s="159">
        <v>20</v>
      </c>
      <c r="B1481" s="338">
        <v>476</v>
      </c>
      <c r="C1481" s="276" t="s">
        <v>1898</v>
      </c>
      <c r="D1481" s="327">
        <v>556718.2235705083</v>
      </c>
      <c r="E1481" s="328">
        <f t="shared" si="7"/>
        <v>23752.532058331301</v>
      </c>
      <c r="F1481" s="328">
        <v>580470.7556288396</v>
      </c>
    </row>
    <row r="1482" spans="1:6" x14ac:dyDescent="0.25">
      <c r="A1482" s="159">
        <v>20</v>
      </c>
      <c r="B1482" s="338">
        <v>477</v>
      </c>
      <c r="C1482" s="276" t="s">
        <v>1899</v>
      </c>
      <c r="D1482" s="327">
        <v>3045413.5405119853</v>
      </c>
      <c r="E1482" s="328">
        <f t="shared" si="7"/>
        <v>185415.17142897146</v>
      </c>
      <c r="F1482" s="328">
        <v>3230828.7119409568</v>
      </c>
    </row>
    <row r="1483" spans="1:6" x14ac:dyDescent="0.25">
      <c r="A1483" s="159">
        <v>20</v>
      </c>
      <c r="B1483" s="338">
        <v>478</v>
      </c>
      <c r="C1483" s="276" t="s">
        <v>1900</v>
      </c>
      <c r="D1483" s="327">
        <v>2466631.4050009497</v>
      </c>
      <c r="E1483" s="328">
        <f t="shared" si="7"/>
        <v>152237.67618178716</v>
      </c>
      <c r="F1483" s="328">
        <v>2618869.0811827369</v>
      </c>
    </row>
    <row r="1484" spans="1:6" x14ac:dyDescent="0.25">
      <c r="A1484" s="159">
        <v>20</v>
      </c>
      <c r="B1484" s="338">
        <v>479</v>
      </c>
      <c r="C1484" s="276" t="s">
        <v>1901</v>
      </c>
      <c r="D1484" s="327">
        <v>429489.30980334873</v>
      </c>
      <c r="E1484" s="328">
        <f t="shared" si="7"/>
        <v>16401.421190107358</v>
      </c>
      <c r="F1484" s="328">
        <v>445890.73099345609</v>
      </c>
    </row>
    <row r="1485" spans="1:6" x14ac:dyDescent="0.25">
      <c r="A1485" s="159">
        <v>20</v>
      </c>
      <c r="B1485" s="338">
        <v>480</v>
      </c>
      <c r="C1485" s="276" t="s">
        <v>1902</v>
      </c>
      <c r="D1485" s="327">
        <v>2497590.2498336229</v>
      </c>
      <c r="E1485" s="328">
        <f t="shared" si="7"/>
        <v>137333.16318705864</v>
      </c>
      <c r="F1485" s="328">
        <v>2634923.4130206816</v>
      </c>
    </row>
    <row r="1486" spans="1:6" x14ac:dyDescent="0.25">
      <c r="A1486" s="159">
        <v>20</v>
      </c>
      <c r="B1486" s="338">
        <v>481</v>
      </c>
      <c r="C1486" s="276" t="s">
        <v>1903</v>
      </c>
      <c r="D1486" s="327">
        <v>3547639.7545801783</v>
      </c>
      <c r="E1486" s="328">
        <f t="shared" si="7"/>
        <v>237092.38033128064</v>
      </c>
      <c r="F1486" s="328">
        <v>3784732.1349114589</v>
      </c>
    </row>
    <row r="1487" spans="1:6" x14ac:dyDescent="0.25">
      <c r="A1487" s="159">
        <v>20</v>
      </c>
      <c r="B1487" s="338">
        <v>482</v>
      </c>
      <c r="C1487" s="276" t="s">
        <v>1904</v>
      </c>
      <c r="D1487" s="327">
        <v>52445088.877268121</v>
      </c>
      <c r="E1487" s="328">
        <f t="shared" si="7"/>
        <v>3388229.2616146356</v>
      </c>
      <c r="F1487" s="328">
        <v>55833318.138882756</v>
      </c>
    </row>
    <row r="1488" spans="1:6" x14ac:dyDescent="0.25">
      <c r="A1488" s="159">
        <v>20</v>
      </c>
      <c r="B1488" s="338">
        <v>483</v>
      </c>
      <c r="C1488" s="276" t="s">
        <v>1905</v>
      </c>
      <c r="D1488" s="327">
        <v>11185747.735408954</v>
      </c>
      <c r="E1488" s="328">
        <f t="shared" si="7"/>
        <v>739277.51775255054</v>
      </c>
      <c r="F1488" s="328">
        <v>11925025.253161505</v>
      </c>
    </row>
    <row r="1489" spans="1:6" x14ac:dyDescent="0.25">
      <c r="A1489" s="159">
        <v>20</v>
      </c>
      <c r="B1489" s="338">
        <v>484</v>
      </c>
      <c r="C1489" s="276" t="s">
        <v>1906</v>
      </c>
      <c r="D1489" s="327">
        <v>4610688.8996488815</v>
      </c>
      <c r="E1489" s="328">
        <f t="shared" si="7"/>
        <v>370767.61788743641</v>
      </c>
      <c r="F1489" s="328">
        <v>4981456.5175363179</v>
      </c>
    </row>
    <row r="1490" spans="1:6" x14ac:dyDescent="0.25">
      <c r="A1490" s="159">
        <v>20</v>
      </c>
      <c r="B1490" s="338">
        <v>485</v>
      </c>
      <c r="C1490" s="276" t="s">
        <v>1907</v>
      </c>
      <c r="D1490" s="327">
        <v>4911102.6637662277</v>
      </c>
      <c r="E1490" s="328">
        <f t="shared" si="7"/>
        <v>289392.67079579365</v>
      </c>
      <c r="F1490" s="328">
        <v>5200495.3345620213</v>
      </c>
    </row>
    <row r="1491" spans="1:6" x14ac:dyDescent="0.25">
      <c r="A1491" s="159">
        <v>20</v>
      </c>
      <c r="B1491" s="338">
        <v>486</v>
      </c>
      <c r="C1491" s="276" t="s">
        <v>1908</v>
      </c>
      <c r="D1491" s="327">
        <v>2123765.0970449308</v>
      </c>
      <c r="E1491" s="328">
        <f t="shared" si="7"/>
        <v>104009.92716500908</v>
      </c>
      <c r="F1491" s="328">
        <v>2227775.0242099399</v>
      </c>
    </row>
    <row r="1492" spans="1:6" x14ac:dyDescent="0.25">
      <c r="A1492" s="159">
        <v>20</v>
      </c>
      <c r="B1492" s="338">
        <v>487</v>
      </c>
      <c r="C1492" s="276" t="s">
        <v>1909</v>
      </c>
      <c r="D1492" s="327">
        <v>2828091.5286655072</v>
      </c>
      <c r="E1492" s="328">
        <f t="shared" si="7"/>
        <v>116767.24757936643</v>
      </c>
      <c r="F1492" s="328">
        <v>2944858.7762448736</v>
      </c>
    </row>
    <row r="1493" spans="1:6" x14ac:dyDescent="0.25">
      <c r="A1493" s="159">
        <v>20</v>
      </c>
      <c r="B1493" s="338">
        <v>488</v>
      </c>
      <c r="C1493" s="276" t="s">
        <v>1910</v>
      </c>
      <c r="D1493" s="327">
        <v>105170.20967598942</v>
      </c>
      <c r="E1493" s="328">
        <f t="shared" si="7"/>
        <v>790.62022465158952</v>
      </c>
      <c r="F1493" s="328">
        <v>105960.82990064101</v>
      </c>
    </row>
    <row r="1494" spans="1:6" x14ac:dyDescent="0.25">
      <c r="A1494" s="159">
        <v>20</v>
      </c>
      <c r="B1494" s="338">
        <v>489</v>
      </c>
      <c r="C1494" s="276" t="s">
        <v>1911</v>
      </c>
      <c r="D1494" s="327">
        <v>8083371.8084729649</v>
      </c>
      <c r="E1494" s="328">
        <f t="shared" si="7"/>
        <v>625656.26840269566</v>
      </c>
      <c r="F1494" s="328">
        <v>8709028.0768756606</v>
      </c>
    </row>
    <row r="1495" spans="1:6" x14ac:dyDescent="0.25">
      <c r="A1495" s="159">
        <v>20</v>
      </c>
      <c r="B1495" s="338">
        <v>490</v>
      </c>
      <c r="C1495" s="276" t="s">
        <v>1912</v>
      </c>
      <c r="D1495" s="327">
        <v>4100859.2531553707</v>
      </c>
      <c r="E1495" s="328">
        <f t="shared" si="7"/>
        <v>370483.61797517119</v>
      </c>
      <c r="F1495" s="328">
        <v>4471342.8711305419</v>
      </c>
    </row>
    <row r="1496" spans="1:6" x14ac:dyDescent="0.25">
      <c r="A1496" s="159">
        <v>20</v>
      </c>
      <c r="B1496" s="338">
        <v>491</v>
      </c>
      <c r="C1496" s="276" t="s">
        <v>1913</v>
      </c>
      <c r="D1496" s="327">
        <v>5212715.8484297963</v>
      </c>
      <c r="E1496" s="328">
        <f t="shared" si="7"/>
        <v>585617.11161501799</v>
      </c>
      <c r="F1496" s="328">
        <v>5798332.9600448143</v>
      </c>
    </row>
    <row r="1497" spans="1:6" x14ac:dyDescent="0.25">
      <c r="A1497" s="159">
        <v>20</v>
      </c>
      <c r="B1497" s="338">
        <v>492</v>
      </c>
      <c r="C1497" s="276" t="s">
        <v>1914</v>
      </c>
      <c r="D1497" s="327">
        <v>8262229.718730405</v>
      </c>
      <c r="E1497" s="328">
        <f t="shared" si="7"/>
        <v>335799.34054677188</v>
      </c>
      <c r="F1497" s="328">
        <v>8598029.0592771769</v>
      </c>
    </row>
    <row r="1498" spans="1:6" x14ac:dyDescent="0.25">
      <c r="A1498" s="159">
        <v>20</v>
      </c>
      <c r="B1498" s="338">
        <v>493</v>
      </c>
      <c r="C1498" s="276" t="s">
        <v>1915</v>
      </c>
      <c r="D1498" s="327">
        <v>676053.00746770436</v>
      </c>
      <c r="E1498" s="328">
        <f t="shared" si="7"/>
        <v>25176.112509859842</v>
      </c>
      <c r="F1498" s="328">
        <v>701229.1199775642</v>
      </c>
    </row>
    <row r="1499" spans="1:6" x14ac:dyDescent="0.25">
      <c r="A1499" s="159">
        <v>20</v>
      </c>
      <c r="B1499" s="338">
        <v>494</v>
      </c>
      <c r="C1499" s="276" t="s">
        <v>1916</v>
      </c>
      <c r="D1499" s="327">
        <v>13165590.12930052</v>
      </c>
      <c r="E1499" s="328">
        <f t="shared" si="7"/>
        <v>724252.07738164999</v>
      </c>
      <c r="F1499" s="328">
        <v>13889842.20668217</v>
      </c>
    </row>
    <row r="1500" spans="1:6" x14ac:dyDescent="0.25">
      <c r="A1500" s="159">
        <v>20</v>
      </c>
      <c r="B1500" s="338">
        <v>495</v>
      </c>
      <c r="C1500" s="276" t="s">
        <v>1917</v>
      </c>
      <c r="D1500" s="327">
        <v>5830596.30375796</v>
      </c>
      <c r="E1500" s="328">
        <f t="shared" si="7"/>
        <v>275077.74245059211</v>
      </c>
      <c r="F1500" s="328">
        <v>6105674.0462085521</v>
      </c>
    </row>
    <row r="1501" spans="1:6" x14ac:dyDescent="0.25">
      <c r="A1501" s="159">
        <v>20</v>
      </c>
      <c r="B1501" s="338">
        <v>496</v>
      </c>
      <c r="C1501" s="276" t="s">
        <v>1918</v>
      </c>
      <c r="D1501" s="327">
        <v>1833015.7626233059</v>
      </c>
      <c r="E1501" s="328">
        <f t="shared" si="7"/>
        <v>57146.858637827449</v>
      </c>
      <c r="F1501" s="328">
        <v>1890162.6212611333</v>
      </c>
    </row>
    <row r="1502" spans="1:6" x14ac:dyDescent="0.25">
      <c r="A1502" s="159">
        <v>20</v>
      </c>
      <c r="B1502" s="338">
        <v>497</v>
      </c>
      <c r="C1502" s="276" t="s">
        <v>1919</v>
      </c>
      <c r="D1502" s="327">
        <v>8227426.7907820567</v>
      </c>
      <c r="E1502" s="328">
        <f t="shared" si="7"/>
        <v>533718.73374663107</v>
      </c>
      <c r="F1502" s="328">
        <v>8761145.5245286878</v>
      </c>
    </row>
    <row r="1503" spans="1:6" x14ac:dyDescent="0.25">
      <c r="A1503" s="159">
        <v>20</v>
      </c>
      <c r="B1503" s="338">
        <v>498</v>
      </c>
      <c r="C1503" s="276" t="s">
        <v>1920</v>
      </c>
      <c r="D1503" s="327">
        <v>10320947.55211219</v>
      </c>
      <c r="E1503" s="328">
        <f t="shared" si="7"/>
        <v>678457.51082580723</v>
      </c>
      <c r="F1503" s="328">
        <v>10999405.062937997</v>
      </c>
    </row>
    <row r="1504" spans="1:6" x14ac:dyDescent="0.25">
      <c r="A1504" s="159">
        <v>20</v>
      </c>
      <c r="B1504" s="338">
        <v>499</v>
      </c>
      <c r="C1504" s="276" t="s">
        <v>1921</v>
      </c>
      <c r="D1504" s="327">
        <v>1673202.4773894027</v>
      </c>
      <c r="E1504" s="328">
        <f t="shared" si="7"/>
        <v>50790.97709041019</v>
      </c>
      <c r="F1504" s="328">
        <v>1723993.4544798129</v>
      </c>
    </row>
    <row r="1505" spans="1:6" x14ac:dyDescent="0.25">
      <c r="A1505" s="159">
        <v>20</v>
      </c>
      <c r="B1505" s="338">
        <v>500</v>
      </c>
      <c r="C1505" s="276" t="s">
        <v>1922</v>
      </c>
      <c r="D1505" s="327">
        <v>14317626.608285589</v>
      </c>
      <c r="E1505" s="328">
        <f t="shared" si="7"/>
        <v>684484.96110380627</v>
      </c>
      <c r="F1505" s="328">
        <v>15002111.569389395</v>
      </c>
    </row>
    <row r="1506" spans="1:6" x14ac:dyDescent="0.25">
      <c r="A1506" s="159">
        <v>20</v>
      </c>
      <c r="B1506" s="338">
        <v>501</v>
      </c>
      <c r="C1506" s="276" t="s">
        <v>1923</v>
      </c>
      <c r="D1506" s="327">
        <v>1205510.6036313586</v>
      </c>
      <c r="E1506" s="328">
        <f t="shared" si="7"/>
        <v>57641.246713040164</v>
      </c>
      <c r="F1506" s="328">
        <v>1263151.8503443988</v>
      </c>
    </row>
    <row r="1507" spans="1:6" x14ac:dyDescent="0.25">
      <c r="A1507" s="159">
        <v>20</v>
      </c>
      <c r="B1507" s="338">
        <v>502</v>
      </c>
      <c r="C1507" s="276" t="s">
        <v>1924</v>
      </c>
      <c r="D1507" s="327">
        <v>15319079.892279882</v>
      </c>
      <c r="E1507" s="328">
        <f t="shared" si="7"/>
        <v>866984.81511311792</v>
      </c>
      <c r="F1507" s="328">
        <v>16186064.707393</v>
      </c>
    </row>
    <row r="1508" spans="1:6" x14ac:dyDescent="0.25">
      <c r="A1508" s="159">
        <v>20</v>
      </c>
      <c r="B1508" s="338">
        <v>503</v>
      </c>
      <c r="C1508" s="276" t="s">
        <v>1925</v>
      </c>
      <c r="D1508" s="327">
        <v>259070.4162286768</v>
      </c>
      <c r="E1508" s="328">
        <f t="shared" si="7"/>
        <v>9053.266411750461</v>
      </c>
      <c r="F1508" s="328">
        <v>268123.68264042726</v>
      </c>
    </row>
    <row r="1509" spans="1:6" x14ac:dyDescent="0.25">
      <c r="A1509" s="159">
        <v>20</v>
      </c>
      <c r="B1509" s="338">
        <v>504</v>
      </c>
      <c r="C1509" s="276" t="s">
        <v>1926</v>
      </c>
      <c r="D1509" s="327">
        <v>1289601.0789025554</v>
      </c>
      <c r="E1509" s="328">
        <f t="shared" si="7"/>
        <v>75428.992229584837</v>
      </c>
      <c r="F1509" s="328">
        <v>1365030.0711321402</v>
      </c>
    </row>
    <row r="1510" spans="1:6" x14ac:dyDescent="0.25">
      <c r="A1510" s="159">
        <v>20</v>
      </c>
      <c r="B1510" s="338">
        <v>505</v>
      </c>
      <c r="C1510" s="276" t="s">
        <v>1927</v>
      </c>
      <c r="D1510" s="327">
        <v>6516751.2306897379</v>
      </c>
      <c r="E1510" s="328">
        <f t="shared" si="7"/>
        <v>149345.55802018382</v>
      </c>
      <c r="F1510" s="328">
        <v>6666096.7887099218</v>
      </c>
    </row>
    <row r="1511" spans="1:6" x14ac:dyDescent="0.25">
      <c r="A1511" s="159">
        <v>20</v>
      </c>
      <c r="B1511" s="338">
        <v>506</v>
      </c>
      <c r="C1511" s="276" t="s">
        <v>1928</v>
      </c>
      <c r="D1511" s="327">
        <v>732748.5893706904</v>
      </c>
      <c r="E1511" s="328">
        <f t="shared" si="7"/>
        <v>33734.92762359872</v>
      </c>
      <c r="F1511" s="328">
        <v>766483.51699428912</v>
      </c>
    </row>
    <row r="1512" spans="1:6" x14ac:dyDescent="0.25">
      <c r="A1512" s="159">
        <v>20</v>
      </c>
      <c r="B1512" s="338">
        <v>507</v>
      </c>
      <c r="C1512" s="276" t="s">
        <v>1929</v>
      </c>
      <c r="D1512" s="327">
        <v>4366536.3269528188</v>
      </c>
      <c r="E1512" s="328">
        <f t="shared" si="7"/>
        <v>323928.46097140294</v>
      </c>
      <c r="F1512" s="328">
        <v>4690464.7879242217</v>
      </c>
    </row>
    <row r="1513" spans="1:6" x14ac:dyDescent="0.25">
      <c r="A1513" s="159">
        <v>20</v>
      </c>
      <c r="B1513" s="338">
        <v>508</v>
      </c>
      <c r="C1513" s="276" t="s">
        <v>1930</v>
      </c>
      <c r="D1513" s="327">
        <v>1265651.3370049857</v>
      </c>
      <c r="E1513" s="328">
        <f t="shared" si="7"/>
        <v>32955.778681600234</v>
      </c>
      <c r="F1513" s="328">
        <v>1298607.1156865859</v>
      </c>
    </row>
    <row r="1514" spans="1:6" x14ac:dyDescent="0.25">
      <c r="A1514" s="159">
        <v>20</v>
      </c>
      <c r="B1514" s="338">
        <v>509</v>
      </c>
      <c r="C1514" s="276" t="s">
        <v>1931</v>
      </c>
      <c r="D1514" s="327">
        <v>20754495.419569258</v>
      </c>
      <c r="E1514" s="328">
        <f t="shared" si="7"/>
        <v>1657315.4582910948</v>
      </c>
      <c r="F1514" s="328">
        <v>22411810.877860352</v>
      </c>
    </row>
    <row r="1515" spans="1:6" x14ac:dyDescent="0.25">
      <c r="A1515" s="159">
        <v>20</v>
      </c>
      <c r="B1515" s="338">
        <v>510</v>
      </c>
      <c r="C1515" s="276" t="s">
        <v>1932</v>
      </c>
      <c r="D1515" s="327">
        <v>2733094.1724989875</v>
      </c>
      <c r="E1515" s="328">
        <f t="shared" si="7"/>
        <v>77425.020443017595</v>
      </c>
      <c r="F1515" s="328">
        <v>2810519.1929420051</v>
      </c>
    </row>
    <row r="1516" spans="1:6" x14ac:dyDescent="0.25">
      <c r="A1516" s="159">
        <v>20</v>
      </c>
      <c r="B1516" s="338">
        <v>511</v>
      </c>
      <c r="C1516" s="276" t="s">
        <v>1933</v>
      </c>
      <c r="D1516" s="327">
        <v>11132889.567808867</v>
      </c>
      <c r="E1516" s="328">
        <f t="shared" si="7"/>
        <v>497230.35059012286</v>
      </c>
      <c r="F1516" s="328">
        <v>11630119.918398989</v>
      </c>
    </row>
    <row r="1517" spans="1:6" x14ac:dyDescent="0.25">
      <c r="A1517" s="159">
        <v>20</v>
      </c>
      <c r="B1517" s="338">
        <v>512</v>
      </c>
      <c r="C1517" s="276" t="s">
        <v>1934</v>
      </c>
      <c r="D1517" s="327">
        <v>1576113.9892958284</v>
      </c>
      <c r="E1517" s="328">
        <f t="shared" si="7"/>
        <v>115815.16077129054</v>
      </c>
      <c r="F1517" s="328">
        <v>1691929.1500671189</v>
      </c>
    </row>
    <row r="1518" spans="1:6" x14ac:dyDescent="0.25">
      <c r="A1518" s="159">
        <v>20</v>
      </c>
      <c r="B1518" s="338">
        <v>513</v>
      </c>
      <c r="C1518" s="276" t="s">
        <v>1935</v>
      </c>
      <c r="D1518" s="327">
        <v>8811074.3479660321</v>
      </c>
      <c r="E1518" s="328">
        <f t="shared" ref="E1518:E1581" si="8">F1518-D1518</f>
        <v>598377.24173009768</v>
      </c>
      <c r="F1518" s="328">
        <v>9409451.5896961298</v>
      </c>
    </row>
    <row r="1519" spans="1:6" x14ac:dyDescent="0.25">
      <c r="A1519" s="159">
        <v>20</v>
      </c>
      <c r="B1519" s="338">
        <v>514</v>
      </c>
      <c r="C1519" s="276" t="s">
        <v>1936</v>
      </c>
      <c r="D1519" s="327">
        <v>4034358.8466254575</v>
      </c>
      <c r="E1519" s="328">
        <f t="shared" si="8"/>
        <v>122730.9390975982</v>
      </c>
      <c r="F1519" s="328">
        <v>4157089.7857230557</v>
      </c>
    </row>
    <row r="1520" spans="1:6" x14ac:dyDescent="0.25">
      <c r="A1520" s="159">
        <v>20</v>
      </c>
      <c r="B1520" s="338">
        <v>515</v>
      </c>
      <c r="C1520" s="276" t="s">
        <v>1937</v>
      </c>
      <c r="D1520" s="327">
        <v>49686702.776927143</v>
      </c>
      <c r="E1520" s="328">
        <f t="shared" si="8"/>
        <v>1167165.5208273903</v>
      </c>
      <c r="F1520" s="328">
        <v>50853868.297754534</v>
      </c>
    </row>
    <row r="1521" spans="1:6" x14ac:dyDescent="0.25">
      <c r="A1521" s="159">
        <v>20</v>
      </c>
      <c r="B1521" s="338">
        <v>516</v>
      </c>
      <c r="C1521" s="276" t="s">
        <v>1938</v>
      </c>
      <c r="D1521" s="327">
        <v>6399210.8891192954</v>
      </c>
      <c r="E1521" s="328">
        <f t="shared" si="8"/>
        <v>519451.86835568771</v>
      </c>
      <c r="F1521" s="328">
        <v>6918662.7574749831</v>
      </c>
    </row>
    <row r="1522" spans="1:6" x14ac:dyDescent="0.25">
      <c r="A1522" s="159">
        <v>20</v>
      </c>
      <c r="B1522" s="338">
        <v>517</v>
      </c>
      <c r="C1522" s="276" t="s">
        <v>1939</v>
      </c>
      <c r="D1522" s="327">
        <v>14233093.325005556</v>
      </c>
      <c r="E1522" s="328">
        <f t="shared" si="8"/>
        <v>625873.15412649885</v>
      </c>
      <c r="F1522" s="328">
        <v>14858966.479132054</v>
      </c>
    </row>
    <row r="1523" spans="1:6" x14ac:dyDescent="0.25">
      <c r="A1523" s="159">
        <v>20</v>
      </c>
      <c r="B1523" s="338">
        <v>518</v>
      </c>
      <c r="C1523" s="276" t="s">
        <v>1940</v>
      </c>
      <c r="D1523" s="327">
        <v>198471.9419983656</v>
      </c>
      <c r="E1523" s="328">
        <f t="shared" si="8"/>
        <v>11379.295820215397</v>
      </c>
      <c r="F1523" s="328">
        <v>209851.23781858099</v>
      </c>
    </row>
    <row r="1524" spans="1:6" x14ac:dyDescent="0.25">
      <c r="A1524" s="159">
        <v>20</v>
      </c>
      <c r="B1524" s="338">
        <v>519</v>
      </c>
      <c r="C1524" s="276" t="s">
        <v>1941</v>
      </c>
      <c r="D1524" s="327">
        <v>2371394.8640086683</v>
      </c>
      <c r="E1524" s="328">
        <f t="shared" si="8"/>
        <v>102675.14369010879</v>
      </c>
      <c r="F1524" s="328">
        <v>2474070.0076987771</v>
      </c>
    </row>
    <row r="1525" spans="1:6" x14ac:dyDescent="0.25">
      <c r="A1525" s="159">
        <v>20</v>
      </c>
      <c r="B1525" s="338">
        <v>520</v>
      </c>
      <c r="C1525" s="276" t="s">
        <v>1942</v>
      </c>
      <c r="D1525" s="327">
        <v>8612102.2084995359</v>
      </c>
      <c r="E1525" s="328">
        <f t="shared" si="8"/>
        <v>331962.76617706567</v>
      </c>
      <c r="F1525" s="328">
        <v>8944064.9746766016</v>
      </c>
    </row>
    <row r="1526" spans="1:6" x14ac:dyDescent="0.25">
      <c r="A1526" s="159">
        <v>20</v>
      </c>
      <c r="B1526" s="338">
        <v>521</v>
      </c>
      <c r="C1526" s="276" t="s">
        <v>1943</v>
      </c>
      <c r="D1526" s="327">
        <v>579130.68147139705</v>
      </c>
      <c r="E1526" s="328">
        <f t="shared" si="8"/>
        <v>30108.045322710183</v>
      </c>
      <c r="F1526" s="328">
        <v>609238.72679410724</v>
      </c>
    </row>
    <row r="1527" spans="1:6" x14ac:dyDescent="0.25">
      <c r="A1527" s="159">
        <v>20</v>
      </c>
      <c r="B1527" s="338">
        <v>522</v>
      </c>
      <c r="C1527" s="276" t="s">
        <v>1944</v>
      </c>
      <c r="D1527" s="327">
        <v>1783801.5319006918</v>
      </c>
      <c r="E1527" s="328">
        <f t="shared" si="8"/>
        <v>156808.05576292635</v>
      </c>
      <c r="F1527" s="328">
        <v>1940609.5876636181</v>
      </c>
    </row>
    <row r="1528" spans="1:6" x14ac:dyDescent="0.25">
      <c r="A1528" s="159">
        <v>20</v>
      </c>
      <c r="B1528" s="338">
        <v>523</v>
      </c>
      <c r="C1528" s="276" t="s">
        <v>1945</v>
      </c>
      <c r="D1528" s="327">
        <v>2240033.435381297</v>
      </c>
      <c r="E1528" s="328">
        <f t="shared" si="8"/>
        <v>45209.696245028637</v>
      </c>
      <c r="F1528" s="328">
        <v>2285243.1316263257</v>
      </c>
    </row>
    <row r="1529" spans="1:6" x14ac:dyDescent="0.25">
      <c r="A1529" s="159">
        <v>20</v>
      </c>
      <c r="B1529" s="338">
        <v>524</v>
      </c>
      <c r="C1529" s="276" t="s">
        <v>1946</v>
      </c>
      <c r="D1529" s="327">
        <v>453151.44846381253</v>
      </c>
      <c r="E1529" s="328">
        <f t="shared" si="8"/>
        <v>21206.153182269132</v>
      </c>
      <c r="F1529" s="328">
        <v>474357.60164608166</v>
      </c>
    </row>
    <row r="1530" spans="1:6" x14ac:dyDescent="0.25">
      <c r="A1530" s="159">
        <v>20</v>
      </c>
      <c r="B1530" s="338">
        <v>525</v>
      </c>
      <c r="C1530" s="276" t="s">
        <v>1947</v>
      </c>
      <c r="D1530" s="327">
        <v>9764936.8442080412</v>
      </c>
      <c r="E1530" s="328">
        <f t="shared" si="8"/>
        <v>409638.68439663015</v>
      </c>
      <c r="F1530" s="328">
        <v>10174575.528604671</v>
      </c>
    </row>
    <row r="1531" spans="1:6" x14ac:dyDescent="0.25">
      <c r="A1531" s="159">
        <v>20</v>
      </c>
      <c r="B1531" s="338">
        <v>526</v>
      </c>
      <c r="C1531" s="276" t="s">
        <v>1948</v>
      </c>
      <c r="D1531" s="327">
        <v>25624468.328058999</v>
      </c>
      <c r="E1531" s="328">
        <f t="shared" si="8"/>
        <v>1694416.6364089437</v>
      </c>
      <c r="F1531" s="328">
        <v>27318884.964467943</v>
      </c>
    </row>
    <row r="1532" spans="1:6" x14ac:dyDescent="0.25">
      <c r="A1532" s="159">
        <v>20</v>
      </c>
      <c r="B1532" s="338">
        <v>527</v>
      </c>
      <c r="C1532" s="276" t="s">
        <v>1949</v>
      </c>
      <c r="D1532" s="327">
        <v>4733881.902911664</v>
      </c>
      <c r="E1532" s="328">
        <f t="shared" si="8"/>
        <v>423349.14032212272</v>
      </c>
      <c r="F1532" s="328">
        <v>5157231.0432337867</v>
      </c>
    </row>
    <row r="1533" spans="1:6" x14ac:dyDescent="0.25">
      <c r="A1533" s="159">
        <v>20</v>
      </c>
      <c r="B1533" s="338">
        <v>528</v>
      </c>
      <c r="C1533" s="276" t="s">
        <v>1950</v>
      </c>
      <c r="D1533" s="327">
        <v>1701804.8821126525</v>
      </c>
      <c r="E1533" s="328">
        <f t="shared" si="8"/>
        <v>61822.237134408904</v>
      </c>
      <c r="F1533" s="328">
        <v>1763627.1192470614</v>
      </c>
    </row>
    <row r="1534" spans="1:6" x14ac:dyDescent="0.25">
      <c r="A1534" s="159">
        <v>20</v>
      </c>
      <c r="B1534" s="338">
        <v>529</v>
      </c>
      <c r="C1534" s="276" t="s">
        <v>1951</v>
      </c>
      <c r="D1534" s="327">
        <v>2378262.5617399141</v>
      </c>
      <c r="E1534" s="328">
        <f t="shared" si="8"/>
        <v>250038.18510380713</v>
      </c>
      <c r="F1534" s="328">
        <v>2628300.7468437213</v>
      </c>
    </row>
    <row r="1535" spans="1:6" x14ac:dyDescent="0.25">
      <c r="A1535" s="159">
        <v>20</v>
      </c>
      <c r="B1535" s="338">
        <v>530</v>
      </c>
      <c r="C1535" s="276" t="s">
        <v>1952</v>
      </c>
      <c r="D1535" s="327">
        <v>5993683.5097609414</v>
      </c>
      <c r="E1535" s="328">
        <f t="shared" si="8"/>
        <v>290908.98493978288</v>
      </c>
      <c r="F1535" s="328">
        <v>6284592.4947007243</v>
      </c>
    </row>
    <row r="1536" spans="1:6" x14ac:dyDescent="0.25">
      <c r="A1536" s="159">
        <v>20</v>
      </c>
      <c r="B1536" s="338">
        <v>531</v>
      </c>
      <c r="C1536" s="276" t="s">
        <v>1953</v>
      </c>
      <c r="D1536" s="327">
        <v>1955131.5772879932</v>
      </c>
      <c r="E1536" s="328">
        <f t="shared" si="8"/>
        <v>85955.752235135995</v>
      </c>
      <c r="F1536" s="328">
        <v>2041087.3295231292</v>
      </c>
    </row>
    <row r="1537" spans="1:6" x14ac:dyDescent="0.25">
      <c r="A1537" s="159">
        <v>20</v>
      </c>
      <c r="B1537" s="338">
        <v>532</v>
      </c>
      <c r="C1537" s="276" t="s">
        <v>1954</v>
      </c>
      <c r="D1537" s="327">
        <v>8555823.6090671476</v>
      </c>
      <c r="E1537" s="328">
        <f t="shared" si="8"/>
        <v>435623.29789552651</v>
      </c>
      <c r="F1537" s="328">
        <v>8991446.9069626741</v>
      </c>
    </row>
    <row r="1538" spans="1:6" x14ac:dyDescent="0.25">
      <c r="A1538" s="159">
        <v>20</v>
      </c>
      <c r="B1538" s="338">
        <v>533</v>
      </c>
      <c r="C1538" s="276" t="s">
        <v>1955</v>
      </c>
      <c r="D1538" s="327">
        <v>2669393.6773020658</v>
      </c>
      <c r="E1538" s="328">
        <f t="shared" si="8"/>
        <v>103914.81229490368</v>
      </c>
      <c r="F1538" s="328">
        <v>2773308.4895969694</v>
      </c>
    </row>
    <row r="1539" spans="1:6" x14ac:dyDescent="0.25">
      <c r="A1539" s="159">
        <v>20</v>
      </c>
      <c r="B1539" s="338">
        <v>534</v>
      </c>
      <c r="C1539" s="276" t="s">
        <v>1956</v>
      </c>
      <c r="D1539" s="327">
        <v>7377800.4128406448</v>
      </c>
      <c r="E1539" s="328">
        <f t="shared" si="8"/>
        <v>521202.71820417978</v>
      </c>
      <c r="F1539" s="328">
        <v>7899003.1310448246</v>
      </c>
    </row>
    <row r="1540" spans="1:6" x14ac:dyDescent="0.25">
      <c r="A1540" s="159">
        <v>20</v>
      </c>
      <c r="B1540" s="338">
        <v>535</v>
      </c>
      <c r="C1540" s="276" t="s">
        <v>1957</v>
      </c>
      <c r="D1540" s="327">
        <v>6350763.636998482</v>
      </c>
      <c r="E1540" s="328">
        <f t="shared" si="8"/>
        <v>360237.39852450322</v>
      </c>
      <c r="F1540" s="328">
        <v>6711001.0355229853</v>
      </c>
    </row>
    <row r="1541" spans="1:6" x14ac:dyDescent="0.25">
      <c r="A1541" s="159">
        <v>20</v>
      </c>
      <c r="B1541" s="338">
        <v>536</v>
      </c>
      <c r="C1541" s="276" t="s">
        <v>1958</v>
      </c>
      <c r="D1541" s="327">
        <v>589896.3759081139</v>
      </c>
      <c r="E1541" s="328">
        <f t="shared" si="8"/>
        <v>39994.107648449601</v>
      </c>
      <c r="F1541" s="328">
        <v>629890.4835565635</v>
      </c>
    </row>
    <row r="1542" spans="1:6" x14ac:dyDescent="0.25">
      <c r="A1542" s="159">
        <v>20</v>
      </c>
      <c r="B1542" s="338">
        <v>537</v>
      </c>
      <c r="C1542" s="276" t="s">
        <v>1959</v>
      </c>
      <c r="D1542" s="327">
        <v>10217041.897929702</v>
      </c>
      <c r="E1542" s="328">
        <f t="shared" si="8"/>
        <v>518886.29895357043</v>
      </c>
      <c r="F1542" s="328">
        <v>10735928.196883272</v>
      </c>
    </row>
    <row r="1543" spans="1:6" x14ac:dyDescent="0.25">
      <c r="A1543" s="159">
        <v>20</v>
      </c>
      <c r="B1543" s="338">
        <v>538</v>
      </c>
      <c r="C1543" s="276" t="s">
        <v>1960</v>
      </c>
      <c r="D1543" s="327">
        <v>621565.2287133463</v>
      </c>
      <c r="E1543" s="328">
        <f t="shared" si="8"/>
        <v>54898.945413022884</v>
      </c>
      <c r="F1543" s="328">
        <v>676464.17412636918</v>
      </c>
    </row>
    <row r="1544" spans="1:6" x14ac:dyDescent="0.25">
      <c r="A1544" s="159">
        <v>20</v>
      </c>
      <c r="B1544" s="338">
        <v>539</v>
      </c>
      <c r="C1544" s="276" t="s">
        <v>1961</v>
      </c>
      <c r="D1544" s="327">
        <v>3300963.0596660231</v>
      </c>
      <c r="E1544" s="328">
        <f t="shared" si="8"/>
        <v>90083.5208154344</v>
      </c>
      <c r="F1544" s="328">
        <v>3391046.5804814575</v>
      </c>
    </row>
    <row r="1545" spans="1:6" x14ac:dyDescent="0.25">
      <c r="A1545" s="159">
        <v>20</v>
      </c>
      <c r="B1545" s="338">
        <v>540</v>
      </c>
      <c r="C1545" s="276" t="s">
        <v>1962</v>
      </c>
      <c r="D1545" s="327">
        <v>5193919.5693155266</v>
      </c>
      <c r="E1545" s="328">
        <f t="shared" si="8"/>
        <v>171568.25906388648</v>
      </c>
      <c r="F1545" s="328">
        <v>5365487.8283794131</v>
      </c>
    </row>
    <row r="1546" spans="1:6" x14ac:dyDescent="0.25">
      <c r="A1546" s="159">
        <v>20</v>
      </c>
      <c r="B1546" s="338">
        <v>541</v>
      </c>
      <c r="C1546" s="276" t="s">
        <v>1963</v>
      </c>
      <c r="D1546" s="327">
        <v>2429356.633852303</v>
      </c>
      <c r="E1546" s="328">
        <f t="shared" si="8"/>
        <v>185764.5374573255</v>
      </c>
      <c r="F1546" s="328">
        <v>2615121.1713096285</v>
      </c>
    </row>
    <row r="1547" spans="1:6" x14ac:dyDescent="0.25">
      <c r="A1547" s="159">
        <v>20</v>
      </c>
      <c r="B1547" s="338">
        <v>542</v>
      </c>
      <c r="C1547" s="276" t="s">
        <v>1964</v>
      </c>
      <c r="D1547" s="327">
        <v>792976.73848242837</v>
      </c>
      <c r="E1547" s="328">
        <f t="shared" si="8"/>
        <v>54430.724324344425</v>
      </c>
      <c r="F1547" s="328">
        <v>847407.46280677279</v>
      </c>
    </row>
    <row r="1548" spans="1:6" x14ac:dyDescent="0.25">
      <c r="A1548" s="159">
        <v>20</v>
      </c>
      <c r="B1548" s="338">
        <v>543</v>
      </c>
      <c r="C1548" s="276" t="s">
        <v>1965</v>
      </c>
      <c r="D1548" s="327">
        <v>11898875.946596757</v>
      </c>
      <c r="E1548" s="328">
        <f t="shared" si="8"/>
        <v>727291.61572854221</v>
      </c>
      <c r="F1548" s="328">
        <v>12626167.562325299</v>
      </c>
    </row>
    <row r="1549" spans="1:6" x14ac:dyDescent="0.25">
      <c r="A1549" s="159">
        <v>20</v>
      </c>
      <c r="B1549" s="338">
        <v>544</v>
      </c>
      <c r="C1549" s="276" t="s">
        <v>1966</v>
      </c>
      <c r="D1549" s="327">
        <v>1525629.247989808</v>
      </c>
      <c r="E1549" s="328">
        <f t="shared" si="8"/>
        <v>78424.331114237197</v>
      </c>
      <c r="F1549" s="328">
        <v>1604053.5791040452</v>
      </c>
    </row>
    <row r="1550" spans="1:6" x14ac:dyDescent="0.25">
      <c r="A1550" s="159">
        <v>20</v>
      </c>
      <c r="B1550" s="338">
        <v>545</v>
      </c>
      <c r="C1550" s="276" t="s">
        <v>1967</v>
      </c>
      <c r="D1550" s="327">
        <v>6171259.4648337532</v>
      </c>
      <c r="E1550" s="328">
        <f t="shared" si="8"/>
        <v>255330.1494732704</v>
      </c>
      <c r="F1550" s="328">
        <v>6426589.6143070236</v>
      </c>
    </row>
    <row r="1551" spans="1:6" x14ac:dyDescent="0.25">
      <c r="A1551" s="159">
        <v>20</v>
      </c>
      <c r="B1551" s="338">
        <v>546</v>
      </c>
      <c r="C1551" s="276" t="s">
        <v>1968</v>
      </c>
      <c r="D1551" s="327">
        <v>6964535.2547212197</v>
      </c>
      <c r="E1551" s="328">
        <f t="shared" si="8"/>
        <v>427093.71054718923</v>
      </c>
      <c r="F1551" s="328">
        <v>7391628.9652684089</v>
      </c>
    </row>
    <row r="1552" spans="1:6" x14ac:dyDescent="0.25">
      <c r="A1552" s="159">
        <v>20</v>
      </c>
      <c r="B1552" s="338">
        <v>547</v>
      </c>
      <c r="C1552" s="276" t="s">
        <v>1969</v>
      </c>
      <c r="D1552" s="327">
        <v>1265458.6709559481</v>
      </c>
      <c r="E1552" s="328">
        <f t="shared" si="8"/>
        <v>43010.99702712358</v>
      </c>
      <c r="F1552" s="328">
        <v>1308469.6679830716</v>
      </c>
    </row>
    <row r="1553" spans="1:6" x14ac:dyDescent="0.25">
      <c r="A1553" s="159">
        <v>20</v>
      </c>
      <c r="B1553" s="338">
        <v>548</v>
      </c>
      <c r="C1553" s="276" t="s">
        <v>1970</v>
      </c>
      <c r="D1553" s="327">
        <v>2931709.6144595719</v>
      </c>
      <c r="E1553" s="328">
        <f t="shared" si="8"/>
        <v>145355.91031762213</v>
      </c>
      <c r="F1553" s="328">
        <v>3077065.524777194</v>
      </c>
    </row>
    <row r="1554" spans="1:6" x14ac:dyDescent="0.25">
      <c r="A1554" s="159">
        <v>20</v>
      </c>
      <c r="B1554" s="338">
        <v>549</v>
      </c>
      <c r="C1554" s="276" t="s">
        <v>1971</v>
      </c>
      <c r="D1554" s="327">
        <v>18388378.651093647</v>
      </c>
      <c r="E1554" s="328">
        <f t="shared" si="8"/>
        <v>589068.8669384867</v>
      </c>
      <c r="F1554" s="328">
        <v>18977447.518032134</v>
      </c>
    </row>
    <row r="1555" spans="1:6" x14ac:dyDescent="0.25">
      <c r="A1555" s="159">
        <v>20</v>
      </c>
      <c r="B1555" s="338">
        <v>550</v>
      </c>
      <c r="C1555" s="276" t="s">
        <v>1972</v>
      </c>
      <c r="D1555" s="327">
        <v>4853500.6457722457</v>
      </c>
      <c r="E1555" s="328">
        <f t="shared" si="8"/>
        <v>230222.24892424513</v>
      </c>
      <c r="F1555" s="328">
        <v>5083722.8946964908</v>
      </c>
    </row>
    <row r="1556" spans="1:6" x14ac:dyDescent="0.25">
      <c r="A1556" s="159">
        <v>20</v>
      </c>
      <c r="B1556" s="338">
        <v>551</v>
      </c>
      <c r="C1556" s="276" t="s">
        <v>1973</v>
      </c>
      <c r="D1556" s="327">
        <v>16665389.720278943</v>
      </c>
      <c r="E1556" s="328">
        <f t="shared" si="8"/>
        <v>377891.72650675662</v>
      </c>
      <c r="F1556" s="328">
        <v>17043281.4467857</v>
      </c>
    </row>
    <row r="1557" spans="1:6" x14ac:dyDescent="0.25">
      <c r="A1557" s="159">
        <v>20</v>
      </c>
      <c r="B1557" s="338">
        <v>552</v>
      </c>
      <c r="C1557" s="276" t="s">
        <v>1974</v>
      </c>
      <c r="D1557" s="327">
        <v>499669.6595855832</v>
      </c>
      <c r="E1557" s="328">
        <f t="shared" si="8"/>
        <v>36675.022473384568</v>
      </c>
      <c r="F1557" s="328">
        <v>536344.68205896777</v>
      </c>
    </row>
    <row r="1558" spans="1:6" x14ac:dyDescent="0.25">
      <c r="A1558" s="159">
        <v>20</v>
      </c>
      <c r="B1558" s="338">
        <v>553</v>
      </c>
      <c r="C1558" s="276" t="s">
        <v>1975</v>
      </c>
      <c r="D1558" s="327">
        <v>5670877.3042793544</v>
      </c>
      <c r="E1558" s="328">
        <f t="shared" si="8"/>
        <v>269500.49967637099</v>
      </c>
      <c r="F1558" s="328">
        <v>5940377.8039557254</v>
      </c>
    </row>
    <row r="1559" spans="1:6" x14ac:dyDescent="0.25">
      <c r="A1559" s="159">
        <v>20</v>
      </c>
      <c r="B1559" s="338">
        <v>554</v>
      </c>
      <c r="C1559" s="276" t="s">
        <v>1976</v>
      </c>
      <c r="D1559" s="327">
        <v>9266138.4990763646</v>
      </c>
      <c r="E1559" s="328">
        <f t="shared" si="8"/>
        <v>786425.21953121014</v>
      </c>
      <c r="F1559" s="328">
        <v>10052563.718607575</v>
      </c>
    </row>
    <row r="1560" spans="1:6" x14ac:dyDescent="0.25">
      <c r="A1560" s="159">
        <v>20</v>
      </c>
      <c r="B1560" s="338">
        <v>555</v>
      </c>
      <c r="C1560" s="276" t="s">
        <v>1977</v>
      </c>
      <c r="D1560" s="327">
        <v>3332997.5503334547</v>
      </c>
      <c r="E1560" s="328">
        <f t="shared" si="8"/>
        <v>159802.66732220678</v>
      </c>
      <c r="F1560" s="328">
        <v>3492800.2176556615</v>
      </c>
    </row>
    <row r="1561" spans="1:6" x14ac:dyDescent="0.25">
      <c r="A1561" s="159">
        <v>20</v>
      </c>
      <c r="B1561" s="338">
        <v>556</v>
      </c>
      <c r="C1561" s="276" t="s">
        <v>1978</v>
      </c>
      <c r="D1561" s="327">
        <v>343365.93832603964</v>
      </c>
      <c r="E1561" s="328">
        <f t="shared" si="8"/>
        <v>12743.642357747944</v>
      </c>
      <c r="F1561" s="328">
        <v>356109.58068378759</v>
      </c>
    </row>
    <row r="1562" spans="1:6" x14ac:dyDescent="0.25">
      <c r="A1562" s="159">
        <v>20</v>
      </c>
      <c r="B1562" s="338">
        <v>557</v>
      </c>
      <c r="C1562" s="276" t="s">
        <v>1979</v>
      </c>
      <c r="D1562" s="327">
        <v>8094334.1606141562</v>
      </c>
      <c r="E1562" s="328">
        <f t="shared" si="8"/>
        <v>202590.48131893761</v>
      </c>
      <c r="F1562" s="328">
        <v>8296924.6419330938</v>
      </c>
    </row>
    <row r="1563" spans="1:6" x14ac:dyDescent="0.25">
      <c r="A1563" s="159">
        <v>20</v>
      </c>
      <c r="B1563" s="338">
        <v>558</v>
      </c>
      <c r="C1563" s="276" t="s">
        <v>1980</v>
      </c>
      <c r="D1563" s="327">
        <v>1492294.171021604</v>
      </c>
      <c r="E1563" s="328">
        <f t="shared" si="8"/>
        <v>76257.46869879053</v>
      </c>
      <c r="F1563" s="328">
        <v>1568551.6397203945</v>
      </c>
    </row>
    <row r="1564" spans="1:6" x14ac:dyDescent="0.25">
      <c r="A1564" s="159">
        <v>20</v>
      </c>
      <c r="B1564" s="338">
        <v>559</v>
      </c>
      <c r="C1564" s="276" t="s">
        <v>1981</v>
      </c>
      <c r="D1564" s="327">
        <v>30739315.616059229</v>
      </c>
      <c r="E1564" s="328">
        <f t="shared" si="8"/>
        <v>1719477.7524377145</v>
      </c>
      <c r="F1564" s="328">
        <v>32458793.368496943</v>
      </c>
    </row>
    <row r="1565" spans="1:6" x14ac:dyDescent="0.25">
      <c r="A1565" s="159">
        <v>20</v>
      </c>
      <c r="B1565" s="338">
        <v>560</v>
      </c>
      <c r="C1565" s="276" t="s">
        <v>1982</v>
      </c>
      <c r="D1565" s="327">
        <v>9284175.4444065578</v>
      </c>
      <c r="E1565" s="328">
        <f t="shared" si="8"/>
        <v>687694.20815822668</v>
      </c>
      <c r="F1565" s="328">
        <v>9971869.6525647845</v>
      </c>
    </row>
    <row r="1566" spans="1:6" x14ac:dyDescent="0.25">
      <c r="A1566" s="159">
        <v>20</v>
      </c>
      <c r="B1566" s="338">
        <v>561</v>
      </c>
      <c r="C1566" s="276" t="s">
        <v>1983</v>
      </c>
      <c r="D1566" s="327">
        <v>5663136.6152492575</v>
      </c>
      <c r="E1566" s="328">
        <f t="shared" si="8"/>
        <v>320816.55322365835</v>
      </c>
      <c r="F1566" s="328">
        <v>5983953.1684729159</v>
      </c>
    </row>
    <row r="1567" spans="1:6" x14ac:dyDescent="0.25">
      <c r="A1567" s="159">
        <v>20</v>
      </c>
      <c r="B1567" s="338">
        <v>562</v>
      </c>
      <c r="C1567" s="276" t="s">
        <v>1984</v>
      </c>
      <c r="D1567" s="327">
        <v>1680980.4006804309</v>
      </c>
      <c r="E1567" s="328">
        <f t="shared" si="8"/>
        <v>79380.283812234877</v>
      </c>
      <c r="F1567" s="328">
        <v>1760360.6844926658</v>
      </c>
    </row>
    <row r="1568" spans="1:6" x14ac:dyDescent="0.25">
      <c r="A1568" s="159">
        <v>20</v>
      </c>
      <c r="B1568" s="338">
        <v>563</v>
      </c>
      <c r="C1568" s="276" t="s">
        <v>1985</v>
      </c>
      <c r="D1568" s="327">
        <v>2529083.4345106171</v>
      </c>
      <c r="E1568" s="328">
        <f t="shared" si="8"/>
        <v>125865.975102033</v>
      </c>
      <c r="F1568" s="328">
        <v>2654949.4096126501</v>
      </c>
    </row>
    <row r="1569" spans="1:6" x14ac:dyDescent="0.25">
      <c r="A1569" s="159">
        <v>20</v>
      </c>
      <c r="B1569" s="338">
        <v>564</v>
      </c>
      <c r="C1569" s="276" t="s">
        <v>1986</v>
      </c>
      <c r="D1569" s="327">
        <v>2447462.8564504422</v>
      </c>
      <c r="E1569" s="328">
        <f t="shared" si="8"/>
        <v>120891.56376205431</v>
      </c>
      <c r="F1569" s="328">
        <v>2568354.4202124965</v>
      </c>
    </row>
    <row r="1570" spans="1:6" x14ac:dyDescent="0.25">
      <c r="A1570" s="159">
        <v>20</v>
      </c>
      <c r="B1570" s="338">
        <v>565</v>
      </c>
      <c r="C1570" s="276" t="s">
        <v>1987</v>
      </c>
      <c r="D1570" s="327">
        <v>43235190.857205562</v>
      </c>
      <c r="E1570" s="328">
        <f t="shared" si="8"/>
        <v>2165646.2301053181</v>
      </c>
      <c r="F1570" s="328">
        <v>45400837.08731088</v>
      </c>
    </row>
    <row r="1571" spans="1:6" x14ac:dyDescent="0.25">
      <c r="A1571" s="159">
        <v>20</v>
      </c>
      <c r="B1571" s="338">
        <v>566</v>
      </c>
      <c r="C1571" s="276" t="s">
        <v>1988</v>
      </c>
      <c r="D1571" s="327">
        <v>5999764.4231438441</v>
      </c>
      <c r="E1571" s="328">
        <f t="shared" si="8"/>
        <v>339334.51499043871</v>
      </c>
      <c r="F1571" s="328">
        <v>6339098.9381342828</v>
      </c>
    </row>
    <row r="1572" spans="1:6" x14ac:dyDescent="0.25">
      <c r="A1572" s="159">
        <v>20</v>
      </c>
      <c r="B1572" s="338">
        <v>567</v>
      </c>
      <c r="C1572" s="276" t="s">
        <v>1989</v>
      </c>
      <c r="D1572" s="327">
        <v>5529119.4074484259</v>
      </c>
      <c r="E1572" s="328">
        <f t="shared" si="8"/>
        <v>376417.65185975656</v>
      </c>
      <c r="F1572" s="328">
        <v>5905537.0593081824</v>
      </c>
    </row>
    <row r="1573" spans="1:6" x14ac:dyDescent="0.25">
      <c r="A1573" s="159">
        <v>20</v>
      </c>
      <c r="B1573" s="338">
        <v>568</v>
      </c>
      <c r="C1573" s="276" t="s">
        <v>1990</v>
      </c>
      <c r="D1573" s="327">
        <v>2968854.4421631959</v>
      </c>
      <c r="E1573" s="328">
        <f t="shared" si="8"/>
        <v>93159.703236919828</v>
      </c>
      <c r="F1573" s="328">
        <v>3062014.1454001158</v>
      </c>
    </row>
    <row r="1574" spans="1:6" x14ac:dyDescent="0.25">
      <c r="A1574" s="159">
        <v>20</v>
      </c>
      <c r="B1574" s="338">
        <v>569</v>
      </c>
      <c r="C1574" s="276" t="s">
        <v>1991</v>
      </c>
      <c r="D1574" s="327">
        <v>3477607.5489962664</v>
      </c>
      <c r="E1574" s="328">
        <f t="shared" si="8"/>
        <v>150325.76195448497</v>
      </c>
      <c r="F1574" s="328">
        <v>3627933.3109507514</v>
      </c>
    </row>
    <row r="1575" spans="1:6" x14ac:dyDescent="0.25">
      <c r="A1575" s="159">
        <v>20</v>
      </c>
      <c r="B1575" s="338">
        <v>570</v>
      </c>
      <c r="C1575" s="276" t="s">
        <v>1992</v>
      </c>
      <c r="D1575" s="327">
        <v>18610861.451711826</v>
      </c>
      <c r="E1575" s="328">
        <f t="shared" si="8"/>
        <v>921943.75597951189</v>
      </c>
      <c r="F1575" s="328">
        <v>19532805.207691338</v>
      </c>
    </row>
    <row r="1576" spans="1:6" x14ac:dyDescent="0.25">
      <c r="A1576" s="159">
        <v>21</v>
      </c>
      <c r="B1576" s="338">
        <v>1</v>
      </c>
      <c r="C1576" s="284" t="s">
        <v>824</v>
      </c>
      <c r="D1576" s="323">
        <v>30666603</v>
      </c>
      <c r="E1576" s="323">
        <f t="shared" si="8"/>
        <v>3867018</v>
      </c>
      <c r="F1576" s="331">
        <v>34533621</v>
      </c>
    </row>
    <row r="1577" spans="1:6" x14ac:dyDescent="0.25">
      <c r="A1577" s="159">
        <v>21</v>
      </c>
      <c r="B1577" s="338">
        <v>2</v>
      </c>
      <c r="C1577" s="284" t="s">
        <v>825</v>
      </c>
      <c r="D1577" s="323">
        <v>7247098</v>
      </c>
      <c r="E1577" s="323">
        <f t="shared" si="8"/>
        <v>620637</v>
      </c>
      <c r="F1577" s="331">
        <v>7867735</v>
      </c>
    </row>
    <row r="1578" spans="1:6" x14ac:dyDescent="0.25">
      <c r="A1578" s="159">
        <v>21</v>
      </c>
      <c r="B1578" s="338">
        <v>3</v>
      </c>
      <c r="C1578" s="284" t="s">
        <v>412</v>
      </c>
      <c r="D1578" s="323">
        <v>29301398</v>
      </c>
      <c r="E1578" s="323">
        <f t="shared" si="8"/>
        <v>2266352</v>
      </c>
      <c r="F1578" s="331">
        <v>31567750</v>
      </c>
    </row>
    <row r="1579" spans="1:6" x14ac:dyDescent="0.25">
      <c r="A1579" s="159">
        <v>21</v>
      </c>
      <c r="B1579" s="338">
        <v>4</v>
      </c>
      <c r="C1579" s="284" t="s">
        <v>826</v>
      </c>
      <c r="D1579" s="323">
        <v>31007644</v>
      </c>
      <c r="E1579" s="323">
        <f t="shared" si="8"/>
        <v>2958420</v>
      </c>
      <c r="F1579" s="331">
        <v>33966064</v>
      </c>
    </row>
    <row r="1580" spans="1:6" x14ac:dyDescent="0.25">
      <c r="A1580" s="159">
        <v>21</v>
      </c>
      <c r="B1580" s="338">
        <v>5</v>
      </c>
      <c r="C1580" s="284" t="s">
        <v>827</v>
      </c>
      <c r="D1580" s="323">
        <v>4052001</v>
      </c>
      <c r="E1580" s="323">
        <f t="shared" si="8"/>
        <v>311483</v>
      </c>
      <c r="F1580" s="331">
        <v>4363484</v>
      </c>
    </row>
    <row r="1581" spans="1:6" x14ac:dyDescent="0.25">
      <c r="A1581" s="159">
        <v>21</v>
      </c>
      <c r="B1581" s="338">
        <v>6</v>
      </c>
      <c r="C1581" s="284" t="s">
        <v>760</v>
      </c>
      <c r="D1581" s="323">
        <v>24713513</v>
      </c>
      <c r="E1581" s="323">
        <f t="shared" si="8"/>
        <v>1235198</v>
      </c>
      <c r="F1581" s="331">
        <v>25948711</v>
      </c>
    </row>
    <row r="1582" spans="1:6" x14ac:dyDescent="0.25">
      <c r="A1582" s="159">
        <v>21</v>
      </c>
      <c r="B1582" s="338">
        <v>7</v>
      </c>
      <c r="C1582" s="284" t="s">
        <v>828</v>
      </c>
      <c r="D1582" s="323">
        <v>4788250</v>
      </c>
      <c r="E1582" s="323">
        <f t="shared" ref="E1582:E1645" si="9">F1582-D1582</f>
        <v>340661</v>
      </c>
      <c r="F1582" s="331">
        <v>5128911</v>
      </c>
    </row>
    <row r="1583" spans="1:6" x14ac:dyDescent="0.25">
      <c r="A1583" s="159">
        <v>21</v>
      </c>
      <c r="B1583" s="338">
        <v>8</v>
      </c>
      <c r="C1583" s="284" t="s">
        <v>829</v>
      </c>
      <c r="D1583" s="323">
        <v>7449925</v>
      </c>
      <c r="E1583" s="323">
        <f t="shared" si="9"/>
        <v>603361</v>
      </c>
      <c r="F1583" s="331">
        <v>8053286</v>
      </c>
    </row>
    <row r="1584" spans="1:6" x14ac:dyDescent="0.25">
      <c r="A1584" s="159">
        <v>21</v>
      </c>
      <c r="B1584" s="338">
        <v>9</v>
      </c>
      <c r="C1584" s="284" t="s">
        <v>830</v>
      </c>
      <c r="D1584" s="323">
        <v>1802467</v>
      </c>
      <c r="E1584" s="323">
        <f t="shared" si="9"/>
        <v>118470</v>
      </c>
      <c r="F1584" s="331">
        <v>1920937</v>
      </c>
    </row>
    <row r="1585" spans="1:6" x14ac:dyDescent="0.25">
      <c r="A1585" s="159">
        <v>21</v>
      </c>
      <c r="B1585" s="338">
        <v>10</v>
      </c>
      <c r="C1585" s="284" t="s">
        <v>831</v>
      </c>
      <c r="D1585" s="323">
        <v>112027107</v>
      </c>
      <c r="E1585" s="323">
        <f t="shared" si="9"/>
        <v>6588235</v>
      </c>
      <c r="F1585" s="331">
        <v>118615342</v>
      </c>
    </row>
    <row r="1586" spans="1:6" x14ac:dyDescent="0.25">
      <c r="A1586" s="159">
        <v>21</v>
      </c>
      <c r="B1586" s="338">
        <v>11</v>
      </c>
      <c r="C1586" s="284" t="s">
        <v>832</v>
      </c>
      <c r="D1586" s="323">
        <v>1934096</v>
      </c>
      <c r="E1586" s="323">
        <f t="shared" si="9"/>
        <v>102373</v>
      </c>
      <c r="F1586" s="331">
        <v>2036469</v>
      </c>
    </row>
    <row r="1587" spans="1:6" x14ac:dyDescent="0.25">
      <c r="A1587" s="159">
        <v>21</v>
      </c>
      <c r="B1587" s="338">
        <v>12</v>
      </c>
      <c r="C1587" s="284" t="s">
        <v>833</v>
      </c>
      <c r="D1587" s="323">
        <v>9824014</v>
      </c>
      <c r="E1587" s="323">
        <f t="shared" si="9"/>
        <v>295221</v>
      </c>
      <c r="F1587" s="331">
        <v>10119235</v>
      </c>
    </row>
    <row r="1588" spans="1:6" x14ac:dyDescent="0.25">
      <c r="A1588" s="159">
        <v>21</v>
      </c>
      <c r="B1588" s="338">
        <v>13</v>
      </c>
      <c r="C1588" s="284" t="s">
        <v>834</v>
      </c>
      <c r="D1588" s="323">
        <v>6524428</v>
      </c>
      <c r="E1588" s="323">
        <f t="shared" si="9"/>
        <v>1510825</v>
      </c>
      <c r="F1588" s="331">
        <v>8035253</v>
      </c>
    </row>
    <row r="1589" spans="1:6" x14ac:dyDescent="0.25">
      <c r="A1589" s="159">
        <v>21</v>
      </c>
      <c r="B1589" s="338">
        <v>14</v>
      </c>
      <c r="C1589" s="284" t="s">
        <v>835</v>
      </c>
      <c r="D1589" s="323">
        <v>6080568</v>
      </c>
      <c r="E1589" s="323">
        <f t="shared" si="9"/>
        <v>343500</v>
      </c>
      <c r="F1589" s="331">
        <v>6424068</v>
      </c>
    </row>
    <row r="1590" spans="1:6" x14ac:dyDescent="0.25">
      <c r="A1590" s="159">
        <v>21</v>
      </c>
      <c r="B1590" s="338">
        <v>15</v>
      </c>
      <c r="C1590" s="284" t="s">
        <v>836</v>
      </c>
      <c r="D1590" s="323">
        <v>24383064</v>
      </c>
      <c r="E1590" s="323">
        <f t="shared" si="9"/>
        <v>4163399</v>
      </c>
      <c r="F1590" s="331">
        <v>28546463</v>
      </c>
    </row>
    <row r="1591" spans="1:6" x14ac:dyDescent="0.25">
      <c r="A1591" s="159">
        <v>21</v>
      </c>
      <c r="B1591" s="338">
        <v>16</v>
      </c>
      <c r="C1591" s="284" t="s">
        <v>837</v>
      </c>
      <c r="D1591" s="323">
        <v>7535851</v>
      </c>
      <c r="E1591" s="323">
        <f t="shared" si="9"/>
        <v>371285</v>
      </c>
      <c r="F1591" s="331">
        <v>7907136</v>
      </c>
    </row>
    <row r="1592" spans="1:6" x14ac:dyDescent="0.25">
      <c r="A1592" s="159">
        <v>21</v>
      </c>
      <c r="B1592" s="338">
        <v>17</v>
      </c>
      <c r="C1592" s="284" t="s">
        <v>838</v>
      </c>
      <c r="D1592" s="323">
        <v>31238448</v>
      </c>
      <c r="E1592" s="323">
        <f t="shared" si="9"/>
        <v>2815515</v>
      </c>
      <c r="F1592" s="331">
        <v>34053963</v>
      </c>
    </row>
    <row r="1593" spans="1:6" x14ac:dyDescent="0.25">
      <c r="A1593" s="159">
        <v>21</v>
      </c>
      <c r="B1593" s="338">
        <v>18</v>
      </c>
      <c r="C1593" s="284" t="s">
        <v>839</v>
      </c>
      <c r="D1593" s="323">
        <v>5538963</v>
      </c>
      <c r="E1593" s="323">
        <f t="shared" si="9"/>
        <v>239412</v>
      </c>
      <c r="F1593" s="331">
        <v>5778375</v>
      </c>
    </row>
    <row r="1594" spans="1:6" x14ac:dyDescent="0.25">
      <c r="A1594" s="159">
        <v>21</v>
      </c>
      <c r="B1594" s="338">
        <v>19</v>
      </c>
      <c r="C1594" s="284" t="s">
        <v>840</v>
      </c>
      <c r="D1594" s="323">
        <v>52336695</v>
      </c>
      <c r="E1594" s="323">
        <f t="shared" si="9"/>
        <v>4928813</v>
      </c>
      <c r="F1594" s="331">
        <v>57265508</v>
      </c>
    </row>
    <row r="1595" spans="1:6" x14ac:dyDescent="0.25">
      <c r="A1595" s="159">
        <v>21</v>
      </c>
      <c r="B1595" s="338">
        <v>20</v>
      </c>
      <c r="C1595" s="284" t="s">
        <v>841</v>
      </c>
      <c r="D1595" s="323">
        <v>3635822</v>
      </c>
      <c r="E1595" s="323">
        <f t="shared" si="9"/>
        <v>576534</v>
      </c>
      <c r="F1595" s="331">
        <v>4212356</v>
      </c>
    </row>
    <row r="1596" spans="1:6" x14ac:dyDescent="0.25">
      <c r="A1596" s="159">
        <v>21</v>
      </c>
      <c r="B1596" s="338">
        <v>21</v>
      </c>
      <c r="C1596" s="284" t="s">
        <v>842</v>
      </c>
      <c r="D1596" s="323">
        <v>601849</v>
      </c>
      <c r="E1596" s="323">
        <f t="shared" si="9"/>
        <v>66578</v>
      </c>
      <c r="F1596" s="331">
        <v>668427</v>
      </c>
    </row>
    <row r="1597" spans="1:6" x14ac:dyDescent="0.25">
      <c r="A1597" s="159">
        <v>21</v>
      </c>
      <c r="B1597" s="338">
        <v>22</v>
      </c>
      <c r="C1597" s="284" t="s">
        <v>843</v>
      </c>
      <c r="D1597" s="323">
        <v>18021413</v>
      </c>
      <c r="E1597" s="323">
        <f t="shared" si="9"/>
        <v>875664</v>
      </c>
      <c r="F1597" s="331">
        <v>18897077</v>
      </c>
    </row>
    <row r="1598" spans="1:6" x14ac:dyDescent="0.25">
      <c r="A1598" s="159">
        <v>21</v>
      </c>
      <c r="B1598" s="338">
        <v>23</v>
      </c>
      <c r="C1598" s="284" t="s">
        <v>844</v>
      </c>
      <c r="D1598" s="323">
        <v>13622861</v>
      </c>
      <c r="E1598" s="323">
        <f t="shared" si="9"/>
        <v>835849</v>
      </c>
      <c r="F1598" s="331">
        <v>14458710</v>
      </c>
    </row>
    <row r="1599" spans="1:6" x14ac:dyDescent="0.25">
      <c r="A1599" s="159">
        <v>21</v>
      </c>
      <c r="B1599" s="338">
        <v>24</v>
      </c>
      <c r="C1599" s="284" t="s">
        <v>845</v>
      </c>
      <c r="D1599" s="323">
        <v>964114</v>
      </c>
      <c r="E1599" s="323">
        <f t="shared" si="9"/>
        <v>55251</v>
      </c>
      <c r="F1599" s="331">
        <v>1019365</v>
      </c>
    </row>
    <row r="1600" spans="1:6" x14ac:dyDescent="0.25">
      <c r="A1600" s="159">
        <v>21</v>
      </c>
      <c r="B1600" s="338">
        <v>25</v>
      </c>
      <c r="C1600" s="284" t="s">
        <v>846</v>
      </c>
      <c r="D1600" s="323">
        <v>7226735</v>
      </c>
      <c r="E1600" s="323">
        <f t="shared" si="9"/>
        <v>510885</v>
      </c>
      <c r="F1600" s="331">
        <v>7737620</v>
      </c>
    </row>
    <row r="1601" spans="1:6" x14ac:dyDescent="0.25">
      <c r="A1601" s="159">
        <v>21</v>
      </c>
      <c r="B1601" s="338">
        <v>26</v>
      </c>
      <c r="C1601" s="284" t="s">
        <v>847</v>
      </c>
      <c r="D1601" s="323">
        <v>16549430</v>
      </c>
      <c r="E1601" s="323">
        <f t="shared" si="9"/>
        <v>576849</v>
      </c>
      <c r="F1601" s="331">
        <v>17126279</v>
      </c>
    </row>
    <row r="1602" spans="1:6" x14ac:dyDescent="0.25">
      <c r="A1602" s="159">
        <v>21</v>
      </c>
      <c r="B1602" s="338">
        <v>27</v>
      </c>
      <c r="C1602" s="284" t="s">
        <v>848</v>
      </c>
      <c r="D1602" s="323">
        <v>6472544</v>
      </c>
      <c r="E1602" s="323">
        <f t="shared" si="9"/>
        <v>279889</v>
      </c>
      <c r="F1602" s="331">
        <v>6752433</v>
      </c>
    </row>
    <row r="1603" spans="1:6" x14ac:dyDescent="0.25">
      <c r="A1603" s="159">
        <v>21</v>
      </c>
      <c r="B1603" s="338">
        <v>28</v>
      </c>
      <c r="C1603" s="284" t="s">
        <v>849</v>
      </c>
      <c r="D1603" s="323">
        <v>3527057</v>
      </c>
      <c r="E1603" s="323">
        <f t="shared" si="9"/>
        <v>272472</v>
      </c>
      <c r="F1603" s="331">
        <v>3799529</v>
      </c>
    </row>
    <row r="1604" spans="1:6" x14ac:dyDescent="0.25">
      <c r="A1604" s="159">
        <v>21</v>
      </c>
      <c r="B1604" s="338">
        <v>29</v>
      </c>
      <c r="C1604" s="284" t="s">
        <v>850</v>
      </c>
      <c r="D1604" s="323">
        <v>5769126</v>
      </c>
      <c r="E1604" s="323">
        <f t="shared" si="9"/>
        <v>280422</v>
      </c>
      <c r="F1604" s="331">
        <v>6049548</v>
      </c>
    </row>
    <row r="1605" spans="1:6" x14ac:dyDescent="0.25">
      <c r="A1605" s="159">
        <v>21</v>
      </c>
      <c r="B1605" s="338">
        <v>30</v>
      </c>
      <c r="C1605" s="284" t="s">
        <v>851</v>
      </c>
      <c r="D1605" s="323">
        <v>1212819</v>
      </c>
      <c r="E1605" s="323">
        <f t="shared" si="9"/>
        <v>47484</v>
      </c>
      <c r="F1605" s="331">
        <v>1260303</v>
      </c>
    </row>
    <row r="1606" spans="1:6" x14ac:dyDescent="0.25">
      <c r="A1606" s="159">
        <v>21</v>
      </c>
      <c r="B1606" s="338">
        <v>31</v>
      </c>
      <c r="C1606" s="284" t="s">
        <v>852</v>
      </c>
      <c r="D1606" s="323">
        <v>2512729</v>
      </c>
      <c r="E1606" s="323">
        <f t="shared" si="9"/>
        <v>246480</v>
      </c>
      <c r="F1606" s="331">
        <v>2759209</v>
      </c>
    </row>
    <row r="1607" spans="1:6" x14ac:dyDescent="0.25">
      <c r="A1607" s="159">
        <v>21</v>
      </c>
      <c r="B1607" s="338">
        <v>32</v>
      </c>
      <c r="C1607" s="284" t="s">
        <v>853</v>
      </c>
      <c r="D1607" s="323">
        <v>1993007</v>
      </c>
      <c r="E1607" s="323">
        <f t="shared" si="9"/>
        <v>68261</v>
      </c>
      <c r="F1607" s="331">
        <v>2061268</v>
      </c>
    </row>
    <row r="1608" spans="1:6" x14ac:dyDescent="0.25">
      <c r="A1608" s="159">
        <v>21</v>
      </c>
      <c r="B1608" s="338">
        <v>33</v>
      </c>
      <c r="C1608" s="284" t="s">
        <v>854</v>
      </c>
      <c r="D1608" s="323">
        <v>5795830</v>
      </c>
      <c r="E1608" s="323">
        <f t="shared" si="9"/>
        <v>404232</v>
      </c>
      <c r="F1608" s="331">
        <v>6200062</v>
      </c>
    </row>
    <row r="1609" spans="1:6" x14ac:dyDescent="0.25">
      <c r="A1609" s="159">
        <v>21</v>
      </c>
      <c r="B1609" s="338">
        <v>34</v>
      </c>
      <c r="C1609" s="284" t="s">
        <v>855</v>
      </c>
      <c r="D1609" s="323">
        <v>24382663</v>
      </c>
      <c r="E1609" s="323">
        <f t="shared" si="9"/>
        <v>3635029</v>
      </c>
      <c r="F1609" s="331">
        <v>28017692</v>
      </c>
    </row>
    <row r="1610" spans="1:6" x14ac:dyDescent="0.25">
      <c r="A1610" s="159">
        <v>21</v>
      </c>
      <c r="B1610" s="338">
        <v>35</v>
      </c>
      <c r="C1610" s="284" t="s">
        <v>856</v>
      </c>
      <c r="D1610" s="323">
        <v>24761620</v>
      </c>
      <c r="E1610" s="323">
        <f t="shared" si="9"/>
        <v>1239705</v>
      </c>
      <c r="F1610" s="331">
        <v>26001325</v>
      </c>
    </row>
    <row r="1611" spans="1:6" x14ac:dyDescent="0.25">
      <c r="A1611" s="159">
        <v>21</v>
      </c>
      <c r="B1611" s="338">
        <v>36</v>
      </c>
      <c r="C1611" s="284" t="s">
        <v>857</v>
      </c>
      <c r="D1611" s="323">
        <v>44949868</v>
      </c>
      <c r="E1611" s="323">
        <f t="shared" si="9"/>
        <v>1277340</v>
      </c>
      <c r="F1611" s="331">
        <v>46227208</v>
      </c>
    </row>
    <row r="1612" spans="1:6" x14ac:dyDescent="0.25">
      <c r="A1612" s="159">
        <v>21</v>
      </c>
      <c r="B1612" s="338">
        <v>37</v>
      </c>
      <c r="C1612" s="284" t="s">
        <v>523</v>
      </c>
      <c r="D1612" s="323">
        <v>2854261</v>
      </c>
      <c r="E1612" s="323">
        <f t="shared" si="9"/>
        <v>134730</v>
      </c>
      <c r="F1612" s="331">
        <v>2988991</v>
      </c>
    </row>
    <row r="1613" spans="1:6" x14ac:dyDescent="0.25">
      <c r="A1613" s="159">
        <v>21</v>
      </c>
      <c r="B1613" s="338">
        <v>38</v>
      </c>
      <c r="C1613" s="284" t="s">
        <v>858</v>
      </c>
      <c r="D1613" s="323">
        <v>2884405</v>
      </c>
      <c r="E1613" s="323">
        <f t="shared" si="9"/>
        <v>660325</v>
      </c>
      <c r="F1613" s="331">
        <v>3544730</v>
      </c>
    </row>
    <row r="1614" spans="1:6" x14ac:dyDescent="0.25">
      <c r="A1614" s="159">
        <v>21</v>
      </c>
      <c r="B1614" s="338">
        <v>39</v>
      </c>
      <c r="C1614" s="284" t="s">
        <v>859</v>
      </c>
      <c r="D1614" s="323">
        <v>16403226</v>
      </c>
      <c r="E1614" s="323">
        <f t="shared" si="9"/>
        <v>914014</v>
      </c>
      <c r="F1614" s="331">
        <v>17317240</v>
      </c>
    </row>
    <row r="1615" spans="1:6" x14ac:dyDescent="0.25">
      <c r="A1615" s="159">
        <v>21</v>
      </c>
      <c r="B1615" s="338">
        <v>40</v>
      </c>
      <c r="C1615" s="284" t="s">
        <v>860</v>
      </c>
      <c r="D1615" s="323">
        <v>6727737</v>
      </c>
      <c r="E1615" s="323">
        <f t="shared" si="9"/>
        <v>774325</v>
      </c>
      <c r="F1615" s="331">
        <v>7502062</v>
      </c>
    </row>
    <row r="1616" spans="1:6" x14ac:dyDescent="0.25">
      <c r="A1616" s="159">
        <v>21</v>
      </c>
      <c r="B1616" s="338">
        <v>41</v>
      </c>
      <c r="C1616" s="284" t="s">
        <v>861</v>
      </c>
      <c r="D1616" s="323">
        <v>7712035</v>
      </c>
      <c r="E1616" s="323">
        <f t="shared" si="9"/>
        <v>1414045</v>
      </c>
      <c r="F1616" s="331">
        <v>9126080</v>
      </c>
    </row>
    <row r="1617" spans="1:6" x14ac:dyDescent="0.25">
      <c r="A1617" s="159">
        <v>21</v>
      </c>
      <c r="B1617" s="338">
        <v>42</v>
      </c>
      <c r="C1617" s="284" t="s">
        <v>862</v>
      </c>
      <c r="D1617" s="323">
        <v>3158069</v>
      </c>
      <c r="E1617" s="323">
        <f t="shared" si="9"/>
        <v>293917</v>
      </c>
      <c r="F1617" s="331">
        <v>3451986</v>
      </c>
    </row>
    <row r="1618" spans="1:6" x14ac:dyDescent="0.25">
      <c r="A1618" s="159">
        <v>21</v>
      </c>
      <c r="B1618" s="338">
        <v>43</v>
      </c>
      <c r="C1618" s="284" t="s">
        <v>863</v>
      </c>
      <c r="D1618" s="323">
        <v>87877325</v>
      </c>
      <c r="E1618" s="323">
        <f t="shared" si="9"/>
        <v>3857019</v>
      </c>
      <c r="F1618" s="331">
        <v>91734344</v>
      </c>
    </row>
    <row r="1619" spans="1:6" x14ac:dyDescent="0.25">
      <c r="A1619" s="159">
        <v>21</v>
      </c>
      <c r="B1619" s="338">
        <v>44</v>
      </c>
      <c r="C1619" s="284" t="s">
        <v>864</v>
      </c>
      <c r="D1619" s="323">
        <v>16180540</v>
      </c>
      <c r="E1619" s="323">
        <f t="shared" si="9"/>
        <v>826455</v>
      </c>
      <c r="F1619" s="331">
        <v>17006995</v>
      </c>
    </row>
    <row r="1620" spans="1:6" x14ac:dyDescent="0.25">
      <c r="A1620" s="159">
        <v>21</v>
      </c>
      <c r="B1620" s="338">
        <v>45</v>
      </c>
      <c r="C1620" s="284" t="s">
        <v>865</v>
      </c>
      <c r="D1620" s="323">
        <v>34660690</v>
      </c>
      <c r="E1620" s="323">
        <f t="shared" si="9"/>
        <v>2320743</v>
      </c>
      <c r="F1620" s="331">
        <v>36981433</v>
      </c>
    </row>
    <row r="1621" spans="1:6" x14ac:dyDescent="0.25">
      <c r="A1621" s="159">
        <v>21</v>
      </c>
      <c r="B1621" s="338">
        <v>46</v>
      </c>
      <c r="C1621" s="284" t="s">
        <v>866</v>
      </c>
      <c r="D1621" s="323">
        <v>5724394</v>
      </c>
      <c r="E1621" s="323">
        <f t="shared" si="9"/>
        <v>470226</v>
      </c>
      <c r="F1621" s="331">
        <v>6194620</v>
      </c>
    </row>
    <row r="1622" spans="1:6" x14ac:dyDescent="0.25">
      <c r="A1622" s="159">
        <v>21</v>
      </c>
      <c r="B1622" s="338">
        <v>47</v>
      </c>
      <c r="C1622" s="284" t="s">
        <v>528</v>
      </c>
      <c r="D1622" s="323">
        <v>12806083</v>
      </c>
      <c r="E1622" s="323">
        <f t="shared" si="9"/>
        <v>706876</v>
      </c>
      <c r="F1622" s="331">
        <v>13512959</v>
      </c>
    </row>
    <row r="1623" spans="1:6" x14ac:dyDescent="0.25">
      <c r="A1623" s="159">
        <v>21</v>
      </c>
      <c r="B1623" s="338">
        <v>48</v>
      </c>
      <c r="C1623" s="284" t="s">
        <v>867</v>
      </c>
      <c r="D1623" s="323">
        <v>15726536</v>
      </c>
      <c r="E1623" s="323">
        <f t="shared" si="9"/>
        <v>936792</v>
      </c>
      <c r="F1623" s="331">
        <v>16663328</v>
      </c>
    </row>
    <row r="1624" spans="1:6" x14ac:dyDescent="0.25">
      <c r="A1624" s="159">
        <v>21</v>
      </c>
      <c r="B1624" s="338">
        <v>49</v>
      </c>
      <c r="C1624" s="284" t="s">
        <v>868</v>
      </c>
      <c r="D1624" s="323">
        <v>36059721</v>
      </c>
      <c r="E1624" s="323">
        <f t="shared" si="9"/>
        <v>1628638</v>
      </c>
      <c r="F1624" s="331">
        <v>37688359</v>
      </c>
    </row>
    <row r="1625" spans="1:6" x14ac:dyDescent="0.25">
      <c r="A1625" s="159">
        <v>21</v>
      </c>
      <c r="B1625" s="338">
        <v>50</v>
      </c>
      <c r="C1625" s="284" t="s">
        <v>869</v>
      </c>
      <c r="D1625" s="323">
        <v>59816214</v>
      </c>
      <c r="E1625" s="323">
        <f t="shared" si="9"/>
        <v>2951481</v>
      </c>
      <c r="F1625" s="331">
        <v>62767695</v>
      </c>
    </row>
    <row r="1626" spans="1:6" x14ac:dyDescent="0.25">
      <c r="A1626" s="159">
        <v>21</v>
      </c>
      <c r="B1626" s="338">
        <v>51</v>
      </c>
      <c r="C1626" s="284" t="s">
        <v>870</v>
      </c>
      <c r="D1626" s="323">
        <v>22636370</v>
      </c>
      <c r="E1626" s="323">
        <f t="shared" si="9"/>
        <v>1121647</v>
      </c>
      <c r="F1626" s="331">
        <v>23758017</v>
      </c>
    </row>
    <row r="1627" spans="1:6" x14ac:dyDescent="0.25">
      <c r="A1627" s="159">
        <v>21</v>
      </c>
      <c r="B1627" s="338">
        <v>52</v>
      </c>
      <c r="C1627" s="284" t="s">
        <v>871</v>
      </c>
      <c r="D1627" s="323">
        <v>1227150</v>
      </c>
      <c r="E1627" s="323">
        <f t="shared" si="9"/>
        <v>49327</v>
      </c>
      <c r="F1627" s="331">
        <v>1276477</v>
      </c>
    </row>
    <row r="1628" spans="1:6" x14ac:dyDescent="0.25">
      <c r="A1628" s="159">
        <v>21</v>
      </c>
      <c r="B1628" s="338">
        <v>53</v>
      </c>
      <c r="C1628" s="284" t="s">
        <v>872</v>
      </c>
      <c r="D1628" s="323">
        <v>52461356</v>
      </c>
      <c r="E1628" s="323">
        <f t="shared" si="9"/>
        <v>3473571</v>
      </c>
      <c r="F1628" s="331">
        <v>55934927</v>
      </c>
    </row>
    <row r="1629" spans="1:6" x14ac:dyDescent="0.25">
      <c r="A1629" s="159">
        <v>21</v>
      </c>
      <c r="B1629" s="338">
        <v>54</v>
      </c>
      <c r="C1629" s="284" t="s">
        <v>873</v>
      </c>
      <c r="D1629" s="323">
        <v>16308032</v>
      </c>
      <c r="E1629" s="323">
        <f t="shared" si="9"/>
        <v>2021891</v>
      </c>
      <c r="F1629" s="331">
        <v>18329923</v>
      </c>
    </row>
    <row r="1630" spans="1:6" x14ac:dyDescent="0.25">
      <c r="A1630" s="159">
        <v>21</v>
      </c>
      <c r="B1630" s="338">
        <v>55</v>
      </c>
      <c r="C1630" s="284" t="s">
        <v>874</v>
      </c>
      <c r="D1630" s="323">
        <v>5342121</v>
      </c>
      <c r="E1630" s="323">
        <f t="shared" si="9"/>
        <v>294403</v>
      </c>
      <c r="F1630" s="331">
        <v>5636524</v>
      </c>
    </row>
    <row r="1631" spans="1:6" x14ac:dyDescent="0.25">
      <c r="A1631" s="159">
        <v>21</v>
      </c>
      <c r="B1631" s="338">
        <v>56</v>
      </c>
      <c r="C1631" s="284" t="s">
        <v>875</v>
      </c>
      <c r="D1631" s="323">
        <v>1689570</v>
      </c>
      <c r="E1631" s="323">
        <f t="shared" si="9"/>
        <v>84524</v>
      </c>
      <c r="F1631" s="331">
        <v>1774094</v>
      </c>
    </row>
    <row r="1632" spans="1:6" x14ac:dyDescent="0.25">
      <c r="A1632" s="159">
        <v>21</v>
      </c>
      <c r="B1632" s="338">
        <v>57</v>
      </c>
      <c r="C1632" s="284" t="s">
        <v>876</v>
      </c>
      <c r="D1632" s="323">
        <v>12865725</v>
      </c>
      <c r="E1632" s="323">
        <f t="shared" si="9"/>
        <v>624734</v>
      </c>
      <c r="F1632" s="331">
        <v>13490459</v>
      </c>
    </row>
    <row r="1633" spans="1:6" x14ac:dyDescent="0.25">
      <c r="A1633" s="159">
        <v>21</v>
      </c>
      <c r="B1633" s="338">
        <v>58</v>
      </c>
      <c r="C1633" s="284" t="s">
        <v>877</v>
      </c>
      <c r="D1633" s="323">
        <v>54273938</v>
      </c>
      <c r="E1633" s="323">
        <f t="shared" si="9"/>
        <v>2005866</v>
      </c>
      <c r="F1633" s="331">
        <v>56279804</v>
      </c>
    </row>
    <row r="1634" spans="1:6" x14ac:dyDescent="0.25">
      <c r="A1634" s="159">
        <v>21</v>
      </c>
      <c r="B1634" s="338">
        <v>59</v>
      </c>
      <c r="C1634" s="284" t="s">
        <v>878</v>
      </c>
      <c r="D1634" s="323">
        <v>2262673</v>
      </c>
      <c r="E1634" s="323">
        <f t="shared" si="9"/>
        <v>111868</v>
      </c>
      <c r="F1634" s="331">
        <v>2374541</v>
      </c>
    </row>
    <row r="1635" spans="1:6" x14ac:dyDescent="0.25">
      <c r="A1635" s="159">
        <v>21</v>
      </c>
      <c r="B1635" s="338">
        <v>60</v>
      </c>
      <c r="C1635" s="284" t="s">
        <v>879</v>
      </c>
      <c r="D1635" s="323">
        <v>7919774</v>
      </c>
      <c r="E1635" s="323">
        <f t="shared" si="9"/>
        <v>616512</v>
      </c>
      <c r="F1635" s="331">
        <v>8536286</v>
      </c>
    </row>
    <row r="1636" spans="1:6" x14ac:dyDescent="0.25">
      <c r="A1636" s="159">
        <v>21</v>
      </c>
      <c r="B1636" s="338">
        <v>61</v>
      </c>
      <c r="C1636" s="284" t="s">
        <v>431</v>
      </c>
      <c r="D1636" s="323">
        <v>39003535</v>
      </c>
      <c r="E1636" s="323">
        <f t="shared" si="9"/>
        <v>1294544</v>
      </c>
      <c r="F1636" s="331">
        <v>40298079</v>
      </c>
    </row>
    <row r="1637" spans="1:6" x14ac:dyDescent="0.25">
      <c r="A1637" s="159">
        <v>21</v>
      </c>
      <c r="B1637" s="338">
        <v>62</v>
      </c>
      <c r="C1637" s="284" t="s">
        <v>880</v>
      </c>
      <c r="D1637" s="323">
        <v>3280125</v>
      </c>
      <c r="E1637" s="323">
        <f t="shared" si="9"/>
        <v>253378</v>
      </c>
      <c r="F1637" s="331">
        <v>3533503</v>
      </c>
    </row>
    <row r="1638" spans="1:6" x14ac:dyDescent="0.25">
      <c r="A1638" s="159">
        <v>21</v>
      </c>
      <c r="B1638" s="338">
        <v>63</v>
      </c>
      <c r="C1638" s="284" t="s">
        <v>881</v>
      </c>
      <c r="D1638" s="323">
        <v>10228428</v>
      </c>
      <c r="E1638" s="323">
        <f t="shared" si="9"/>
        <v>774017</v>
      </c>
      <c r="F1638" s="331">
        <v>11002445</v>
      </c>
    </row>
    <row r="1639" spans="1:6" x14ac:dyDescent="0.25">
      <c r="A1639" s="159">
        <v>21</v>
      </c>
      <c r="B1639" s="338">
        <v>64</v>
      </c>
      <c r="C1639" s="284" t="s">
        <v>882</v>
      </c>
      <c r="D1639" s="323">
        <v>17013999</v>
      </c>
      <c r="E1639" s="323">
        <f t="shared" si="9"/>
        <v>1620002</v>
      </c>
      <c r="F1639" s="331">
        <v>18634001</v>
      </c>
    </row>
    <row r="1640" spans="1:6" x14ac:dyDescent="0.25">
      <c r="A1640" s="159">
        <v>21</v>
      </c>
      <c r="B1640" s="338">
        <v>65</v>
      </c>
      <c r="C1640" s="284" t="s">
        <v>883</v>
      </c>
      <c r="D1640" s="323">
        <v>14649336</v>
      </c>
      <c r="E1640" s="323">
        <f t="shared" si="9"/>
        <v>1271252</v>
      </c>
      <c r="F1640" s="331">
        <v>15920588</v>
      </c>
    </row>
    <row r="1641" spans="1:6" x14ac:dyDescent="0.25">
      <c r="A1641" s="159">
        <v>21</v>
      </c>
      <c r="B1641" s="338">
        <v>66</v>
      </c>
      <c r="C1641" s="284" t="s">
        <v>236</v>
      </c>
      <c r="D1641" s="323">
        <v>8425572</v>
      </c>
      <c r="E1641" s="323">
        <f t="shared" si="9"/>
        <v>344215</v>
      </c>
      <c r="F1641" s="331">
        <v>8769787</v>
      </c>
    </row>
    <row r="1642" spans="1:6" x14ac:dyDescent="0.25">
      <c r="A1642" s="159">
        <v>21</v>
      </c>
      <c r="B1642" s="338">
        <v>67</v>
      </c>
      <c r="C1642" s="284" t="s">
        <v>884</v>
      </c>
      <c r="D1642" s="323">
        <v>18638631</v>
      </c>
      <c r="E1642" s="323">
        <f t="shared" si="9"/>
        <v>894510</v>
      </c>
      <c r="F1642" s="331">
        <v>19533141</v>
      </c>
    </row>
    <row r="1643" spans="1:6" x14ac:dyDescent="0.25">
      <c r="A1643" s="159">
        <v>21</v>
      </c>
      <c r="B1643" s="338">
        <v>68</v>
      </c>
      <c r="C1643" s="284" t="s">
        <v>885</v>
      </c>
      <c r="D1643" s="323">
        <v>14700287</v>
      </c>
      <c r="E1643" s="323">
        <f t="shared" si="9"/>
        <v>924894</v>
      </c>
      <c r="F1643" s="331">
        <v>15625181</v>
      </c>
    </row>
    <row r="1644" spans="1:6" x14ac:dyDescent="0.25">
      <c r="A1644" s="159">
        <v>21</v>
      </c>
      <c r="B1644" s="338">
        <v>69</v>
      </c>
      <c r="C1644" s="284" t="s">
        <v>886</v>
      </c>
      <c r="D1644" s="323">
        <v>34340756</v>
      </c>
      <c r="E1644" s="323">
        <f t="shared" si="9"/>
        <v>1766932</v>
      </c>
      <c r="F1644" s="331">
        <v>36107688</v>
      </c>
    </row>
    <row r="1645" spans="1:6" x14ac:dyDescent="0.25">
      <c r="A1645" s="159">
        <v>21</v>
      </c>
      <c r="B1645" s="338">
        <v>70</v>
      </c>
      <c r="C1645" s="284" t="s">
        <v>887</v>
      </c>
      <c r="D1645" s="323">
        <v>10061825</v>
      </c>
      <c r="E1645" s="323">
        <f t="shared" si="9"/>
        <v>520678</v>
      </c>
      <c r="F1645" s="331">
        <v>10582503</v>
      </c>
    </row>
    <row r="1646" spans="1:6" x14ac:dyDescent="0.25">
      <c r="A1646" s="159">
        <v>21</v>
      </c>
      <c r="B1646" s="338">
        <v>71</v>
      </c>
      <c r="C1646" s="284" t="s">
        <v>888</v>
      </c>
      <c r="D1646" s="323">
        <v>59088186</v>
      </c>
      <c r="E1646" s="323">
        <f t="shared" ref="E1646:E1709" si="10">F1646-D1646</f>
        <v>5589432</v>
      </c>
      <c r="F1646" s="331">
        <v>64677618</v>
      </c>
    </row>
    <row r="1647" spans="1:6" x14ac:dyDescent="0.25">
      <c r="A1647" s="159">
        <v>21</v>
      </c>
      <c r="B1647" s="338">
        <v>72</v>
      </c>
      <c r="C1647" s="284" t="s">
        <v>436</v>
      </c>
      <c r="D1647" s="323">
        <v>45341616</v>
      </c>
      <c r="E1647" s="323">
        <f t="shared" si="10"/>
        <v>1623408</v>
      </c>
      <c r="F1647" s="331">
        <v>46965024</v>
      </c>
    </row>
    <row r="1648" spans="1:6" x14ac:dyDescent="0.25">
      <c r="A1648" s="159">
        <v>21</v>
      </c>
      <c r="B1648" s="338">
        <v>73</v>
      </c>
      <c r="C1648" s="284" t="s">
        <v>889</v>
      </c>
      <c r="D1648" s="323">
        <v>8657810</v>
      </c>
      <c r="E1648" s="323">
        <f t="shared" si="10"/>
        <v>649977</v>
      </c>
      <c r="F1648" s="331">
        <v>9307787</v>
      </c>
    </row>
    <row r="1649" spans="1:6" x14ac:dyDescent="0.25">
      <c r="A1649" s="159">
        <v>21</v>
      </c>
      <c r="B1649" s="338">
        <v>74</v>
      </c>
      <c r="C1649" s="284" t="s">
        <v>890</v>
      </c>
      <c r="D1649" s="323">
        <v>21162651</v>
      </c>
      <c r="E1649" s="323">
        <f t="shared" si="10"/>
        <v>2155171</v>
      </c>
      <c r="F1649" s="331">
        <v>23317822</v>
      </c>
    </row>
    <row r="1650" spans="1:6" x14ac:dyDescent="0.25">
      <c r="A1650" s="159">
        <v>21</v>
      </c>
      <c r="B1650" s="338">
        <v>75</v>
      </c>
      <c r="C1650" s="284" t="s">
        <v>891</v>
      </c>
      <c r="D1650" s="323">
        <v>19016924</v>
      </c>
      <c r="E1650" s="323">
        <f t="shared" si="10"/>
        <v>987427</v>
      </c>
      <c r="F1650" s="331">
        <v>20004351</v>
      </c>
    </row>
    <row r="1651" spans="1:6" x14ac:dyDescent="0.25">
      <c r="A1651" s="159">
        <v>21</v>
      </c>
      <c r="B1651" s="338">
        <v>76</v>
      </c>
      <c r="C1651" s="284" t="s">
        <v>892</v>
      </c>
      <c r="D1651" s="323">
        <v>30086269</v>
      </c>
      <c r="E1651" s="323">
        <f t="shared" si="10"/>
        <v>1984884</v>
      </c>
      <c r="F1651" s="331">
        <v>32071153</v>
      </c>
    </row>
    <row r="1652" spans="1:6" x14ac:dyDescent="0.25">
      <c r="A1652" s="159">
        <v>21</v>
      </c>
      <c r="B1652" s="338">
        <v>77</v>
      </c>
      <c r="C1652" s="284" t="s">
        <v>893</v>
      </c>
      <c r="D1652" s="323">
        <v>14146454</v>
      </c>
      <c r="E1652" s="323">
        <f t="shared" si="10"/>
        <v>615237</v>
      </c>
      <c r="F1652" s="331">
        <v>14761691</v>
      </c>
    </row>
    <row r="1653" spans="1:6" x14ac:dyDescent="0.25">
      <c r="A1653" s="159">
        <v>21</v>
      </c>
      <c r="B1653" s="338">
        <v>78</v>
      </c>
      <c r="C1653" s="284" t="s">
        <v>894</v>
      </c>
      <c r="D1653" s="323">
        <v>28874273</v>
      </c>
      <c r="E1653" s="323">
        <f t="shared" si="10"/>
        <v>1594185</v>
      </c>
      <c r="F1653" s="331">
        <v>30468458</v>
      </c>
    </row>
    <row r="1654" spans="1:6" x14ac:dyDescent="0.25">
      <c r="A1654" s="159">
        <v>21</v>
      </c>
      <c r="B1654" s="338">
        <v>79</v>
      </c>
      <c r="C1654" s="284" t="s">
        <v>895</v>
      </c>
      <c r="D1654" s="323">
        <v>2599171</v>
      </c>
      <c r="E1654" s="323">
        <f t="shared" si="10"/>
        <v>315984</v>
      </c>
      <c r="F1654" s="331">
        <v>2915155</v>
      </c>
    </row>
    <row r="1655" spans="1:6" x14ac:dyDescent="0.25">
      <c r="A1655" s="159">
        <v>21</v>
      </c>
      <c r="B1655" s="338">
        <v>80</v>
      </c>
      <c r="C1655" s="284" t="s">
        <v>896</v>
      </c>
      <c r="D1655" s="323">
        <v>5804402</v>
      </c>
      <c r="E1655" s="323">
        <f t="shared" si="10"/>
        <v>218205</v>
      </c>
      <c r="F1655" s="331">
        <v>6022607</v>
      </c>
    </row>
    <row r="1656" spans="1:6" x14ac:dyDescent="0.25">
      <c r="A1656" s="159">
        <v>21</v>
      </c>
      <c r="B1656" s="338">
        <v>81</v>
      </c>
      <c r="C1656" s="284" t="s">
        <v>897</v>
      </c>
      <c r="D1656" s="323">
        <v>5608577</v>
      </c>
      <c r="E1656" s="323">
        <f t="shared" si="10"/>
        <v>320073</v>
      </c>
      <c r="F1656" s="331">
        <v>5928650</v>
      </c>
    </row>
    <row r="1657" spans="1:6" x14ac:dyDescent="0.25">
      <c r="A1657" s="159">
        <v>21</v>
      </c>
      <c r="B1657" s="338">
        <v>82</v>
      </c>
      <c r="C1657" s="284" t="s">
        <v>898</v>
      </c>
      <c r="D1657" s="323">
        <v>7733965</v>
      </c>
      <c r="E1657" s="323">
        <f t="shared" si="10"/>
        <v>321446</v>
      </c>
      <c r="F1657" s="331">
        <v>8055411</v>
      </c>
    </row>
    <row r="1658" spans="1:6" x14ac:dyDescent="0.25">
      <c r="A1658" s="159">
        <v>21</v>
      </c>
      <c r="B1658" s="338">
        <v>83</v>
      </c>
      <c r="C1658" s="284" t="s">
        <v>899</v>
      </c>
      <c r="D1658" s="323">
        <v>53376078</v>
      </c>
      <c r="E1658" s="323">
        <f t="shared" si="10"/>
        <v>1796706</v>
      </c>
      <c r="F1658" s="331">
        <v>55172784</v>
      </c>
    </row>
    <row r="1659" spans="1:6" x14ac:dyDescent="0.25">
      <c r="A1659" s="159">
        <v>21</v>
      </c>
      <c r="B1659" s="338">
        <v>84</v>
      </c>
      <c r="C1659" s="284" t="s">
        <v>900</v>
      </c>
      <c r="D1659" s="323">
        <v>10656480</v>
      </c>
      <c r="E1659" s="323">
        <f t="shared" si="10"/>
        <v>674266</v>
      </c>
      <c r="F1659" s="331">
        <v>11330746</v>
      </c>
    </row>
    <row r="1660" spans="1:6" x14ac:dyDescent="0.25">
      <c r="A1660" s="159">
        <v>21</v>
      </c>
      <c r="B1660" s="338">
        <v>85</v>
      </c>
      <c r="C1660" s="284" t="s">
        <v>901</v>
      </c>
      <c r="D1660" s="323">
        <v>39940300</v>
      </c>
      <c r="E1660" s="323">
        <f t="shared" si="10"/>
        <v>3393932</v>
      </c>
      <c r="F1660" s="331">
        <v>43334232</v>
      </c>
    </row>
    <row r="1661" spans="1:6" x14ac:dyDescent="0.25">
      <c r="A1661" s="159">
        <v>21</v>
      </c>
      <c r="B1661" s="338">
        <v>86</v>
      </c>
      <c r="C1661" s="284" t="s">
        <v>902</v>
      </c>
      <c r="D1661" s="323">
        <v>22498538</v>
      </c>
      <c r="E1661" s="323">
        <f t="shared" si="10"/>
        <v>1281971</v>
      </c>
      <c r="F1661" s="331">
        <v>23780509</v>
      </c>
    </row>
    <row r="1662" spans="1:6" x14ac:dyDescent="0.25">
      <c r="A1662" s="159">
        <v>21</v>
      </c>
      <c r="B1662" s="338">
        <v>87</v>
      </c>
      <c r="C1662" s="284" t="s">
        <v>903</v>
      </c>
      <c r="D1662" s="323">
        <v>23610964</v>
      </c>
      <c r="E1662" s="323">
        <f t="shared" si="10"/>
        <v>1185939</v>
      </c>
      <c r="F1662" s="331">
        <v>24796903</v>
      </c>
    </row>
    <row r="1663" spans="1:6" x14ac:dyDescent="0.25">
      <c r="A1663" s="159">
        <v>21</v>
      </c>
      <c r="B1663" s="338">
        <v>88</v>
      </c>
      <c r="C1663" s="284" t="s">
        <v>904</v>
      </c>
      <c r="D1663" s="323">
        <v>9028136</v>
      </c>
      <c r="E1663" s="323">
        <f t="shared" si="10"/>
        <v>350624</v>
      </c>
      <c r="F1663" s="331">
        <v>9378760</v>
      </c>
    </row>
    <row r="1664" spans="1:6" x14ac:dyDescent="0.25">
      <c r="A1664" s="159">
        <v>21</v>
      </c>
      <c r="B1664" s="338">
        <v>89</v>
      </c>
      <c r="C1664" s="284" t="s">
        <v>905</v>
      </c>
      <c r="D1664" s="323">
        <v>21520610</v>
      </c>
      <c r="E1664" s="323">
        <f t="shared" si="10"/>
        <v>1054157</v>
      </c>
      <c r="F1664" s="331">
        <v>22574767</v>
      </c>
    </row>
    <row r="1665" spans="1:6" x14ac:dyDescent="0.25">
      <c r="A1665" s="159">
        <v>21</v>
      </c>
      <c r="B1665" s="338">
        <v>90</v>
      </c>
      <c r="C1665" s="284" t="s">
        <v>906</v>
      </c>
      <c r="D1665" s="323">
        <v>11138551</v>
      </c>
      <c r="E1665" s="323">
        <f t="shared" si="10"/>
        <v>1475396</v>
      </c>
      <c r="F1665" s="331">
        <v>12613947</v>
      </c>
    </row>
    <row r="1666" spans="1:6" x14ac:dyDescent="0.25">
      <c r="A1666" s="159">
        <v>21</v>
      </c>
      <c r="B1666" s="338">
        <v>91</v>
      </c>
      <c r="C1666" s="284" t="s">
        <v>907</v>
      </c>
      <c r="D1666" s="323">
        <v>2565522</v>
      </c>
      <c r="E1666" s="323">
        <f t="shared" si="10"/>
        <v>278513</v>
      </c>
      <c r="F1666" s="331">
        <v>2844035</v>
      </c>
    </row>
    <row r="1667" spans="1:6" x14ac:dyDescent="0.25">
      <c r="A1667" s="159">
        <v>21</v>
      </c>
      <c r="B1667" s="338">
        <v>92</v>
      </c>
      <c r="C1667" s="284" t="s">
        <v>908</v>
      </c>
      <c r="D1667" s="323">
        <v>11482794</v>
      </c>
      <c r="E1667" s="323">
        <f t="shared" si="10"/>
        <v>699708</v>
      </c>
      <c r="F1667" s="331">
        <v>12182502</v>
      </c>
    </row>
    <row r="1668" spans="1:6" x14ac:dyDescent="0.25">
      <c r="A1668" s="159">
        <v>21</v>
      </c>
      <c r="B1668" s="338">
        <v>93</v>
      </c>
      <c r="C1668" s="284" t="s">
        <v>909</v>
      </c>
      <c r="D1668" s="323">
        <v>11587564</v>
      </c>
      <c r="E1668" s="323">
        <f t="shared" si="10"/>
        <v>427849</v>
      </c>
      <c r="F1668" s="331">
        <v>12015413</v>
      </c>
    </row>
    <row r="1669" spans="1:6" x14ac:dyDescent="0.25">
      <c r="A1669" s="159">
        <v>21</v>
      </c>
      <c r="B1669" s="338">
        <v>94</v>
      </c>
      <c r="C1669" s="284" t="s">
        <v>910</v>
      </c>
      <c r="D1669" s="323">
        <v>19815755</v>
      </c>
      <c r="E1669" s="323">
        <f t="shared" si="10"/>
        <v>1457672</v>
      </c>
      <c r="F1669" s="331">
        <v>21273427</v>
      </c>
    </row>
    <row r="1670" spans="1:6" x14ac:dyDescent="0.25">
      <c r="A1670" s="159">
        <v>21</v>
      </c>
      <c r="B1670" s="338">
        <v>95</v>
      </c>
      <c r="C1670" s="284" t="s">
        <v>911</v>
      </c>
      <c r="D1670" s="323">
        <v>433924</v>
      </c>
      <c r="E1670" s="323">
        <f t="shared" si="10"/>
        <v>33916</v>
      </c>
      <c r="F1670" s="331">
        <v>467840</v>
      </c>
    </row>
    <row r="1671" spans="1:6" x14ac:dyDescent="0.25">
      <c r="A1671" s="159">
        <v>21</v>
      </c>
      <c r="B1671" s="338">
        <v>96</v>
      </c>
      <c r="C1671" s="284" t="s">
        <v>912</v>
      </c>
      <c r="D1671" s="323">
        <v>2143226</v>
      </c>
      <c r="E1671" s="323">
        <f t="shared" si="10"/>
        <v>193143</v>
      </c>
      <c r="F1671" s="331">
        <v>2336369</v>
      </c>
    </row>
    <row r="1672" spans="1:6" x14ac:dyDescent="0.25">
      <c r="A1672" s="159">
        <v>21</v>
      </c>
      <c r="B1672" s="338">
        <v>97</v>
      </c>
      <c r="C1672" s="284" t="s">
        <v>913</v>
      </c>
      <c r="D1672" s="323">
        <v>932940</v>
      </c>
      <c r="E1672" s="323">
        <f t="shared" si="10"/>
        <v>73234</v>
      </c>
      <c r="F1672" s="331">
        <v>1006174</v>
      </c>
    </row>
    <row r="1673" spans="1:6" x14ac:dyDescent="0.25">
      <c r="A1673" s="159">
        <v>21</v>
      </c>
      <c r="B1673" s="338">
        <v>98</v>
      </c>
      <c r="C1673" s="284" t="s">
        <v>914</v>
      </c>
      <c r="D1673" s="323">
        <v>8428956</v>
      </c>
      <c r="E1673" s="323">
        <f t="shared" si="10"/>
        <v>473944</v>
      </c>
      <c r="F1673" s="331">
        <v>8902900</v>
      </c>
    </row>
    <row r="1674" spans="1:6" x14ac:dyDescent="0.25">
      <c r="A1674" s="159">
        <v>21</v>
      </c>
      <c r="B1674" s="338">
        <v>99</v>
      </c>
      <c r="C1674" s="284" t="s">
        <v>915</v>
      </c>
      <c r="D1674" s="323">
        <v>25340198</v>
      </c>
      <c r="E1674" s="323">
        <f t="shared" si="10"/>
        <v>1584775</v>
      </c>
      <c r="F1674" s="331">
        <v>26924973</v>
      </c>
    </row>
    <row r="1675" spans="1:6" x14ac:dyDescent="0.25">
      <c r="A1675" s="159">
        <v>21</v>
      </c>
      <c r="B1675" s="338">
        <v>100</v>
      </c>
      <c r="C1675" s="284" t="s">
        <v>916</v>
      </c>
      <c r="D1675" s="323">
        <v>15420495</v>
      </c>
      <c r="E1675" s="323">
        <f t="shared" si="10"/>
        <v>849699</v>
      </c>
      <c r="F1675" s="331">
        <v>16270194</v>
      </c>
    </row>
    <row r="1676" spans="1:6" x14ac:dyDescent="0.25">
      <c r="A1676" s="159">
        <v>21</v>
      </c>
      <c r="B1676" s="338">
        <v>101</v>
      </c>
      <c r="C1676" s="284" t="s">
        <v>917</v>
      </c>
      <c r="D1676" s="323">
        <v>4022832</v>
      </c>
      <c r="E1676" s="323">
        <f t="shared" si="10"/>
        <v>245018</v>
      </c>
      <c r="F1676" s="331">
        <v>4267850</v>
      </c>
    </row>
    <row r="1677" spans="1:6" x14ac:dyDescent="0.25">
      <c r="A1677" s="159">
        <v>21</v>
      </c>
      <c r="B1677" s="338">
        <v>102</v>
      </c>
      <c r="C1677" s="284" t="s">
        <v>918</v>
      </c>
      <c r="D1677" s="323">
        <v>7559036</v>
      </c>
      <c r="E1677" s="323">
        <f t="shared" si="10"/>
        <v>613640</v>
      </c>
      <c r="F1677" s="331">
        <v>8172676</v>
      </c>
    </row>
    <row r="1678" spans="1:6" x14ac:dyDescent="0.25">
      <c r="A1678" s="159">
        <v>21</v>
      </c>
      <c r="B1678" s="338">
        <v>103</v>
      </c>
      <c r="C1678" s="284" t="s">
        <v>919</v>
      </c>
      <c r="D1678" s="323">
        <v>5058383</v>
      </c>
      <c r="E1678" s="323">
        <f t="shared" si="10"/>
        <v>492253</v>
      </c>
      <c r="F1678" s="331">
        <v>5550636</v>
      </c>
    </row>
    <row r="1679" spans="1:6" x14ac:dyDescent="0.25">
      <c r="A1679" s="159">
        <v>21</v>
      </c>
      <c r="B1679" s="338">
        <v>104</v>
      </c>
      <c r="C1679" s="284" t="s">
        <v>920</v>
      </c>
      <c r="D1679" s="323">
        <v>17460755</v>
      </c>
      <c r="E1679" s="323">
        <f t="shared" si="10"/>
        <v>1510229</v>
      </c>
      <c r="F1679" s="331">
        <v>18970984</v>
      </c>
    </row>
    <row r="1680" spans="1:6" x14ac:dyDescent="0.25">
      <c r="A1680" s="159">
        <v>21</v>
      </c>
      <c r="B1680" s="338">
        <v>105</v>
      </c>
      <c r="C1680" s="284" t="s">
        <v>148</v>
      </c>
      <c r="D1680" s="323">
        <v>5027383</v>
      </c>
      <c r="E1680" s="323">
        <f t="shared" si="10"/>
        <v>260239</v>
      </c>
      <c r="F1680" s="331">
        <v>5287622</v>
      </c>
    </row>
    <row r="1681" spans="1:6" x14ac:dyDescent="0.25">
      <c r="A1681" s="159">
        <v>21</v>
      </c>
      <c r="B1681" s="338">
        <v>106</v>
      </c>
      <c r="C1681" s="284" t="s">
        <v>921</v>
      </c>
      <c r="D1681" s="323">
        <v>23627941</v>
      </c>
      <c r="E1681" s="323">
        <f t="shared" si="10"/>
        <v>2531960</v>
      </c>
      <c r="F1681" s="331">
        <v>26159901</v>
      </c>
    </row>
    <row r="1682" spans="1:6" x14ac:dyDescent="0.25">
      <c r="A1682" s="159">
        <v>21</v>
      </c>
      <c r="B1682" s="338">
        <v>107</v>
      </c>
      <c r="C1682" s="284" t="s">
        <v>922</v>
      </c>
      <c r="D1682" s="323">
        <v>21886214</v>
      </c>
      <c r="E1682" s="323">
        <f t="shared" si="10"/>
        <v>936755</v>
      </c>
      <c r="F1682" s="331">
        <v>22822969</v>
      </c>
    </row>
    <row r="1683" spans="1:6" x14ac:dyDescent="0.25">
      <c r="A1683" s="159">
        <v>21</v>
      </c>
      <c r="B1683" s="338">
        <v>108</v>
      </c>
      <c r="C1683" s="284" t="s">
        <v>923</v>
      </c>
      <c r="D1683" s="323">
        <v>11775143</v>
      </c>
      <c r="E1683" s="323">
        <f t="shared" si="10"/>
        <v>1044563</v>
      </c>
      <c r="F1683" s="331">
        <v>12819706</v>
      </c>
    </row>
    <row r="1684" spans="1:6" x14ac:dyDescent="0.25">
      <c r="A1684" s="159">
        <v>21</v>
      </c>
      <c r="B1684" s="338">
        <v>109</v>
      </c>
      <c r="C1684" s="284" t="s">
        <v>924</v>
      </c>
      <c r="D1684" s="323">
        <v>31200096</v>
      </c>
      <c r="E1684" s="323">
        <f t="shared" si="10"/>
        <v>1644413</v>
      </c>
      <c r="F1684" s="331">
        <v>32844509</v>
      </c>
    </row>
    <row r="1685" spans="1:6" x14ac:dyDescent="0.25">
      <c r="A1685" s="159">
        <v>21</v>
      </c>
      <c r="B1685" s="338">
        <v>110</v>
      </c>
      <c r="C1685" s="284" t="s">
        <v>925</v>
      </c>
      <c r="D1685" s="323">
        <v>55761473</v>
      </c>
      <c r="E1685" s="323">
        <f t="shared" si="10"/>
        <v>3417796</v>
      </c>
      <c r="F1685" s="331">
        <v>59179269</v>
      </c>
    </row>
    <row r="1686" spans="1:6" x14ac:dyDescent="0.25">
      <c r="A1686" s="159">
        <v>21</v>
      </c>
      <c r="B1686" s="338">
        <v>111</v>
      </c>
      <c r="C1686" s="284" t="s">
        <v>155</v>
      </c>
      <c r="D1686" s="323">
        <v>36105640</v>
      </c>
      <c r="E1686" s="323">
        <f t="shared" si="10"/>
        <v>1911290</v>
      </c>
      <c r="F1686" s="331">
        <v>38016930</v>
      </c>
    </row>
    <row r="1687" spans="1:6" x14ac:dyDescent="0.25">
      <c r="A1687" s="159">
        <v>21</v>
      </c>
      <c r="B1687" s="338">
        <v>112</v>
      </c>
      <c r="C1687" s="284" t="s">
        <v>926</v>
      </c>
      <c r="D1687" s="323">
        <v>15064069</v>
      </c>
      <c r="E1687" s="323">
        <f t="shared" si="10"/>
        <v>786067</v>
      </c>
      <c r="F1687" s="331">
        <v>15850136</v>
      </c>
    </row>
    <row r="1688" spans="1:6" x14ac:dyDescent="0.25">
      <c r="A1688" s="159">
        <v>21</v>
      </c>
      <c r="B1688" s="338">
        <v>113</v>
      </c>
      <c r="C1688" s="284" t="s">
        <v>927</v>
      </c>
      <c r="D1688" s="323">
        <v>5149556</v>
      </c>
      <c r="E1688" s="323">
        <f t="shared" si="10"/>
        <v>301893</v>
      </c>
      <c r="F1688" s="331">
        <v>5451449</v>
      </c>
    </row>
    <row r="1689" spans="1:6" x14ac:dyDescent="0.25">
      <c r="A1689" s="159">
        <v>21</v>
      </c>
      <c r="B1689" s="338">
        <v>114</v>
      </c>
      <c r="C1689" s="284" t="s">
        <v>928</v>
      </c>
      <c r="D1689" s="323">
        <v>154698866</v>
      </c>
      <c r="E1689" s="323">
        <f t="shared" si="10"/>
        <v>32479610</v>
      </c>
      <c r="F1689" s="331">
        <v>187178476</v>
      </c>
    </row>
    <row r="1690" spans="1:6" x14ac:dyDescent="0.25">
      <c r="A1690" s="159">
        <v>21</v>
      </c>
      <c r="B1690" s="338">
        <v>115</v>
      </c>
      <c r="C1690" s="284" t="s">
        <v>929</v>
      </c>
      <c r="D1690" s="323">
        <v>48167426</v>
      </c>
      <c r="E1690" s="323">
        <f t="shared" si="10"/>
        <v>3199940</v>
      </c>
      <c r="F1690" s="331">
        <v>51367366</v>
      </c>
    </row>
    <row r="1691" spans="1:6" x14ac:dyDescent="0.25">
      <c r="A1691" s="159">
        <v>21</v>
      </c>
      <c r="B1691" s="338">
        <v>116</v>
      </c>
      <c r="C1691" s="284" t="s">
        <v>930</v>
      </c>
      <c r="D1691" s="323">
        <v>54426704</v>
      </c>
      <c r="E1691" s="323">
        <f t="shared" si="10"/>
        <v>2269626</v>
      </c>
      <c r="F1691" s="331">
        <v>56696330</v>
      </c>
    </row>
    <row r="1692" spans="1:6" x14ac:dyDescent="0.25">
      <c r="A1692" s="159">
        <v>21</v>
      </c>
      <c r="B1692" s="338">
        <v>117</v>
      </c>
      <c r="C1692" s="284" t="s">
        <v>931</v>
      </c>
      <c r="D1692" s="323">
        <v>4432809</v>
      </c>
      <c r="E1692" s="323">
        <f t="shared" si="10"/>
        <v>260687</v>
      </c>
      <c r="F1692" s="331">
        <v>4693496</v>
      </c>
    </row>
    <row r="1693" spans="1:6" x14ac:dyDescent="0.25">
      <c r="A1693" s="159">
        <v>21</v>
      </c>
      <c r="B1693" s="338">
        <v>118</v>
      </c>
      <c r="C1693" s="284" t="s">
        <v>932</v>
      </c>
      <c r="D1693" s="323">
        <v>17174571</v>
      </c>
      <c r="E1693" s="323">
        <f t="shared" si="10"/>
        <v>1803645</v>
      </c>
      <c r="F1693" s="331">
        <v>18978216</v>
      </c>
    </row>
    <row r="1694" spans="1:6" x14ac:dyDescent="0.25">
      <c r="A1694" s="159">
        <v>21</v>
      </c>
      <c r="B1694" s="338">
        <v>119</v>
      </c>
      <c r="C1694" s="284" t="s">
        <v>933</v>
      </c>
      <c r="D1694" s="323">
        <v>22976097</v>
      </c>
      <c r="E1694" s="323">
        <f t="shared" si="10"/>
        <v>5942113</v>
      </c>
      <c r="F1694" s="331">
        <v>28918210</v>
      </c>
    </row>
    <row r="1695" spans="1:6" x14ac:dyDescent="0.25">
      <c r="A1695" s="159">
        <v>21</v>
      </c>
      <c r="B1695" s="338">
        <v>120</v>
      </c>
      <c r="C1695" s="284" t="s">
        <v>934</v>
      </c>
      <c r="D1695" s="323">
        <v>5795191</v>
      </c>
      <c r="E1695" s="323">
        <f t="shared" si="10"/>
        <v>593111</v>
      </c>
      <c r="F1695" s="331">
        <v>6388302</v>
      </c>
    </row>
    <row r="1696" spans="1:6" x14ac:dyDescent="0.25">
      <c r="A1696" s="159">
        <v>21</v>
      </c>
      <c r="B1696" s="338">
        <v>121</v>
      </c>
      <c r="C1696" s="284" t="s">
        <v>935</v>
      </c>
      <c r="D1696" s="323">
        <v>1101024</v>
      </c>
      <c r="E1696" s="323">
        <f t="shared" si="10"/>
        <v>104200</v>
      </c>
      <c r="F1696" s="331">
        <v>1205224</v>
      </c>
    </row>
    <row r="1697" spans="1:6" x14ac:dyDescent="0.25">
      <c r="A1697" s="159">
        <v>21</v>
      </c>
      <c r="B1697" s="338">
        <v>122</v>
      </c>
      <c r="C1697" s="284" t="s">
        <v>936</v>
      </c>
      <c r="D1697" s="323">
        <v>6384637</v>
      </c>
      <c r="E1697" s="323">
        <f t="shared" si="10"/>
        <v>460080</v>
      </c>
      <c r="F1697" s="331">
        <v>6844717</v>
      </c>
    </row>
    <row r="1698" spans="1:6" x14ac:dyDescent="0.25">
      <c r="A1698" s="159">
        <v>21</v>
      </c>
      <c r="B1698" s="338">
        <v>123</v>
      </c>
      <c r="C1698" s="284" t="s">
        <v>937</v>
      </c>
      <c r="D1698" s="323">
        <v>6605964</v>
      </c>
      <c r="E1698" s="323">
        <f t="shared" si="10"/>
        <v>373526</v>
      </c>
      <c r="F1698" s="331">
        <v>6979490</v>
      </c>
    </row>
    <row r="1699" spans="1:6" x14ac:dyDescent="0.25">
      <c r="A1699" s="159">
        <v>21</v>
      </c>
      <c r="B1699" s="338">
        <v>124</v>
      </c>
      <c r="C1699" s="284" t="s">
        <v>938</v>
      </c>
      <c r="D1699" s="323">
        <v>10601790</v>
      </c>
      <c r="E1699" s="323">
        <f t="shared" si="10"/>
        <v>1123888</v>
      </c>
      <c r="F1699" s="331">
        <v>11725678</v>
      </c>
    </row>
    <row r="1700" spans="1:6" x14ac:dyDescent="0.25">
      <c r="A1700" s="159">
        <v>21</v>
      </c>
      <c r="B1700" s="338">
        <v>125</v>
      </c>
      <c r="C1700" s="284" t="s">
        <v>939</v>
      </c>
      <c r="D1700" s="323">
        <v>1592845</v>
      </c>
      <c r="E1700" s="323">
        <f t="shared" si="10"/>
        <v>362349</v>
      </c>
      <c r="F1700" s="331">
        <v>1955194</v>
      </c>
    </row>
    <row r="1701" spans="1:6" x14ac:dyDescent="0.25">
      <c r="A1701" s="159">
        <v>21</v>
      </c>
      <c r="B1701" s="338">
        <v>126</v>
      </c>
      <c r="C1701" s="284" t="s">
        <v>940</v>
      </c>
      <c r="D1701" s="323">
        <v>4843652</v>
      </c>
      <c r="E1701" s="323">
        <f t="shared" si="10"/>
        <v>413232</v>
      </c>
      <c r="F1701" s="331">
        <v>5256884</v>
      </c>
    </row>
    <row r="1702" spans="1:6" x14ac:dyDescent="0.25">
      <c r="A1702" s="159">
        <v>21</v>
      </c>
      <c r="B1702" s="338">
        <v>127</v>
      </c>
      <c r="C1702" s="284" t="s">
        <v>941</v>
      </c>
      <c r="D1702" s="323">
        <v>5545105</v>
      </c>
      <c r="E1702" s="323">
        <f t="shared" si="10"/>
        <v>307579</v>
      </c>
      <c r="F1702" s="331">
        <v>5852684</v>
      </c>
    </row>
    <row r="1703" spans="1:6" x14ac:dyDescent="0.25">
      <c r="A1703" s="159">
        <v>21</v>
      </c>
      <c r="B1703" s="338">
        <v>128</v>
      </c>
      <c r="C1703" s="284" t="s">
        <v>942</v>
      </c>
      <c r="D1703" s="323">
        <v>4471302</v>
      </c>
      <c r="E1703" s="323">
        <f t="shared" si="10"/>
        <v>482687</v>
      </c>
      <c r="F1703" s="331">
        <v>4953989</v>
      </c>
    </row>
    <row r="1704" spans="1:6" x14ac:dyDescent="0.25">
      <c r="A1704" s="159">
        <v>21</v>
      </c>
      <c r="B1704" s="338">
        <v>129</v>
      </c>
      <c r="C1704" s="284" t="s">
        <v>943</v>
      </c>
      <c r="D1704" s="323">
        <v>8485537</v>
      </c>
      <c r="E1704" s="323">
        <f t="shared" si="10"/>
        <v>825609</v>
      </c>
      <c r="F1704" s="331">
        <v>9311146</v>
      </c>
    </row>
    <row r="1705" spans="1:6" x14ac:dyDescent="0.25">
      <c r="A1705" s="159">
        <v>21</v>
      </c>
      <c r="B1705" s="338">
        <v>130</v>
      </c>
      <c r="C1705" s="284" t="s">
        <v>944</v>
      </c>
      <c r="D1705" s="323">
        <v>4154811</v>
      </c>
      <c r="E1705" s="323">
        <f t="shared" si="10"/>
        <v>135390</v>
      </c>
      <c r="F1705" s="331">
        <v>4290201</v>
      </c>
    </row>
    <row r="1706" spans="1:6" x14ac:dyDescent="0.25">
      <c r="A1706" s="159">
        <v>21</v>
      </c>
      <c r="B1706" s="338">
        <v>131</v>
      </c>
      <c r="C1706" s="284" t="s">
        <v>945</v>
      </c>
      <c r="D1706" s="323">
        <v>1018825</v>
      </c>
      <c r="E1706" s="323">
        <f t="shared" si="10"/>
        <v>61090</v>
      </c>
      <c r="F1706" s="331">
        <v>1079915</v>
      </c>
    </row>
    <row r="1707" spans="1:6" x14ac:dyDescent="0.25">
      <c r="A1707" s="159">
        <v>21</v>
      </c>
      <c r="B1707" s="338">
        <v>132</v>
      </c>
      <c r="C1707" s="284" t="s">
        <v>946</v>
      </c>
      <c r="D1707" s="323">
        <v>28169668</v>
      </c>
      <c r="E1707" s="323">
        <f t="shared" si="10"/>
        <v>3812203</v>
      </c>
      <c r="F1707" s="331">
        <v>31981871</v>
      </c>
    </row>
    <row r="1708" spans="1:6" x14ac:dyDescent="0.25">
      <c r="A1708" s="159">
        <v>21</v>
      </c>
      <c r="B1708" s="338">
        <v>133</v>
      </c>
      <c r="C1708" s="284" t="s">
        <v>947</v>
      </c>
      <c r="D1708" s="323">
        <v>429799</v>
      </c>
      <c r="E1708" s="323">
        <f t="shared" si="10"/>
        <v>24789</v>
      </c>
      <c r="F1708" s="331">
        <v>454588</v>
      </c>
    </row>
    <row r="1709" spans="1:6" x14ac:dyDescent="0.25">
      <c r="A1709" s="159">
        <v>21</v>
      </c>
      <c r="B1709" s="338">
        <v>134</v>
      </c>
      <c r="C1709" s="284" t="s">
        <v>948</v>
      </c>
      <c r="D1709" s="323">
        <v>8911987</v>
      </c>
      <c r="E1709" s="323">
        <f t="shared" si="10"/>
        <v>472558</v>
      </c>
      <c r="F1709" s="331">
        <v>9384545</v>
      </c>
    </row>
    <row r="1710" spans="1:6" x14ac:dyDescent="0.25">
      <c r="A1710" s="159">
        <v>21</v>
      </c>
      <c r="B1710" s="338">
        <v>135</v>
      </c>
      <c r="C1710" s="284" t="s">
        <v>949</v>
      </c>
      <c r="D1710" s="323">
        <v>986111</v>
      </c>
      <c r="E1710" s="323">
        <f t="shared" ref="E1710:E1773" si="11">F1710-D1710</f>
        <v>46067</v>
      </c>
      <c r="F1710" s="331">
        <v>1032178</v>
      </c>
    </row>
    <row r="1711" spans="1:6" x14ac:dyDescent="0.25">
      <c r="A1711" s="159">
        <v>21</v>
      </c>
      <c r="B1711" s="338">
        <v>136</v>
      </c>
      <c r="C1711" s="284" t="s">
        <v>950</v>
      </c>
      <c r="D1711" s="323">
        <v>1745769</v>
      </c>
      <c r="E1711" s="323">
        <f t="shared" si="11"/>
        <v>155861</v>
      </c>
      <c r="F1711" s="331">
        <v>1901630</v>
      </c>
    </row>
    <row r="1712" spans="1:6" x14ac:dyDescent="0.25">
      <c r="A1712" s="159">
        <v>21</v>
      </c>
      <c r="B1712" s="338">
        <v>137</v>
      </c>
      <c r="C1712" s="284" t="s">
        <v>951</v>
      </c>
      <c r="D1712" s="323">
        <v>7422079</v>
      </c>
      <c r="E1712" s="323">
        <f t="shared" si="11"/>
        <v>534914</v>
      </c>
      <c r="F1712" s="331">
        <v>7956993</v>
      </c>
    </row>
    <row r="1713" spans="1:6" x14ac:dyDescent="0.25">
      <c r="A1713" s="159">
        <v>21</v>
      </c>
      <c r="B1713" s="338">
        <v>138</v>
      </c>
      <c r="C1713" s="284" t="s">
        <v>952</v>
      </c>
      <c r="D1713" s="323">
        <v>12488974</v>
      </c>
      <c r="E1713" s="323">
        <f t="shared" si="11"/>
        <v>756348</v>
      </c>
      <c r="F1713" s="331">
        <v>13245322</v>
      </c>
    </row>
    <row r="1714" spans="1:6" x14ac:dyDescent="0.25">
      <c r="A1714" s="159">
        <v>21</v>
      </c>
      <c r="B1714" s="338">
        <v>139</v>
      </c>
      <c r="C1714" s="284" t="s">
        <v>953</v>
      </c>
      <c r="D1714" s="323">
        <v>1936909</v>
      </c>
      <c r="E1714" s="323">
        <f t="shared" si="11"/>
        <v>228899</v>
      </c>
      <c r="F1714" s="331">
        <v>2165808</v>
      </c>
    </row>
    <row r="1715" spans="1:6" x14ac:dyDescent="0.25">
      <c r="A1715" s="159">
        <v>21</v>
      </c>
      <c r="B1715" s="338">
        <v>140</v>
      </c>
      <c r="C1715" s="284" t="s">
        <v>954</v>
      </c>
      <c r="D1715" s="323">
        <v>35609624</v>
      </c>
      <c r="E1715" s="323">
        <f t="shared" si="11"/>
        <v>2577312</v>
      </c>
      <c r="F1715" s="331">
        <v>38186936</v>
      </c>
    </row>
    <row r="1716" spans="1:6" x14ac:dyDescent="0.25">
      <c r="A1716" s="159">
        <v>21</v>
      </c>
      <c r="B1716" s="338">
        <v>141</v>
      </c>
      <c r="C1716" s="284" t="s">
        <v>955</v>
      </c>
      <c r="D1716" s="323">
        <v>2181227</v>
      </c>
      <c r="E1716" s="323">
        <f t="shared" si="11"/>
        <v>228706</v>
      </c>
      <c r="F1716" s="331">
        <v>2409933</v>
      </c>
    </row>
    <row r="1717" spans="1:6" x14ac:dyDescent="0.25">
      <c r="A1717" s="159">
        <v>21</v>
      </c>
      <c r="B1717" s="338">
        <v>142</v>
      </c>
      <c r="C1717" s="284" t="s">
        <v>956</v>
      </c>
      <c r="D1717" s="323">
        <v>20554212</v>
      </c>
      <c r="E1717" s="323">
        <f t="shared" si="11"/>
        <v>1814909</v>
      </c>
      <c r="F1717" s="331">
        <v>22369121</v>
      </c>
    </row>
    <row r="1718" spans="1:6" x14ac:dyDescent="0.25">
      <c r="A1718" s="159">
        <v>21</v>
      </c>
      <c r="B1718" s="338">
        <v>143</v>
      </c>
      <c r="C1718" s="284" t="s">
        <v>957</v>
      </c>
      <c r="D1718" s="323">
        <v>12616380</v>
      </c>
      <c r="E1718" s="323">
        <f t="shared" si="11"/>
        <v>915933</v>
      </c>
      <c r="F1718" s="331">
        <v>13532313</v>
      </c>
    </row>
    <row r="1719" spans="1:6" x14ac:dyDescent="0.25">
      <c r="A1719" s="159">
        <v>21</v>
      </c>
      <c r="B1719" s="338">
        <v>144</v>
      </c>
      <c r="C1719" s="284" t="s">
        <v>958</v>
      </c>
      <c r="D1719" s="323">
        <v>2337465</v>
      </c>
      <c r="E1719" s="323">
        <f t="shared" si="11"/>
        <v>728929</v>
      </c>
      <c r="F1719" s="331">
        <v>3066394</v>
      </c>
    </row>
    <row r="1720" spans="1:6" x14ac:dyDescent="0.25">
      <c r="A1720" s="159">
        <v>21</v>
      </c>
      <c r="B1720" s="338">
        <v>145</v>
      </c>
      <c r="C1720" s="284" t="s">
        <v>959</v>
      </c>
      <c r="D1720" s="323">
        <v>44848136</v>
      </c>
      <c r="E1720" s="323">
        <f t="shared" si="11"/>
        <v>1274586</v>
      </c>
      <c r="F1720" s="331">
        <v>46122722</v>
      </c>
    </row>
    <row r="1721" spans="1:6" x14ac:dyDescent="0.25">
      <c r="A1721" s="159">
        <v>21</v>
      </c>
      <c r="B1721" s="338">
        <v>146</v>
      </c>
      <c r="C1721" s="284" t="s">
        <v>960</v>
      </c>
      <c r="D1721" s="323">
        <v>867118</v>
      </c>
      <c r="E1721" s="323">
        <f t="shared" si="11"/>
        <v>34147</v>
      </c>
      <c r="F1721" s="331">
        <v>901265</v>
      </c>
    </row>
    <row r="1722" spans="1:6" x14ac:dyDescent="0.25">
      <c r="A1722" s="159">
        <v>21</v>
      </c>
      <c r="B1722" s="338">
        <v>147</v>
      </c>
      <c r="C1722" s="284" t="s">
        <v>961</v>
      </c>
      <c r="D1722" s="323">
        <v>9512554</v>
      </c>
      <c r="E1722" s="323">
        <f t="shared" si="11"/>
        <v>524509</v>
      </c>
      <c r="F1722" s="331">
        <v>10037063</v>
      </c>
    </row>
    <row r="1723" spans="1:6" x14ac:dyDescent="0.25">
      <c r="A1723" s="159">
        <v>21</v>
      </c>
      <c r="B1723" s="338">
        <v>148</v>
      </c>
      <c r="C1723" s="284" t="s">
        <v>962</v>
      </c>
      <c r="D1723" s="323">
        <v>5688169</v>
      </c>
      <c r="E1723" s="323">
        <f t="shared" si="11"/>
        <v>671423</v>
      </c>
      <c r="F1723" s="331">
        <v>6359592</v>
      </c>
    </row>
    <row r="1724" spans="1:6" x14ac:dyDescent="0.25">
      <c r="A1724" s="159">
        <v>21</v>
      </c>
      <c r="B1724" s="338">
        <v>149</v>
      </c>
      <c r="C1724" s="284" t="s">
        <v>963</v>
      </c>
      <c r="D1724" s="323">
        <v>9333321</v>
      </c>
      <c r="E1724" s="323">
        <f t="shared" si="11"/>
        <v>1147566</v>
      </c>
      <c r="F1724" s="331">
        <v>10480887</v>
      </c>
    </row>
    <row r="1725" spans="1:6" x14ac:dyDescent="0.25">
      <c r="A1725" s="159">
        <v>21</v>
      </c>
      <c r="B1725" s="338">
        <v>150</v>
      </c>
      <c r="C1725" s="284" t="s">
        <v>964</v>
      </c>
      <c r="D1725" s="323">
        <v>11940980</v>
      </c>
      <c r="E1725" s="323">
        <f t="shared" si="11"/>
        <v>658894</v>
      </c>
      <c r="F1725" s="331">
        <v>12599874</v>
      </c>
    </row>
    <row r="1726" spans="1:6" x14ac:dyDescent="0.25">
      <c r="A1726" s="159">
        <v>21</v>
      </c>
      <c r="B1726" s="338">
        <v>151</v>
      </c>
      <c r="C1726" s="284" t="s">
        <v>965</v>
      </c>
      <c r="D1726" s="323">
        <v>3548132</v>
      </c>
      <c r="E1726" s="323">
        <f t="shared" si="11"/>
        <v>262382</v>
      </c>
      <c r="F1726" s="331">
        <v>3810514</v>
      </c>
    </row>
    <row r="1727" spans="1:6" x14ac:dyDescent="0.25">
      <c r="A1727" s="159">
        <v>21</v>
      </c>
      <c r="B1727" s="338">
        <v>152</v>
      </c>
      <c r="C1727" s="284" t="s">
        <v>966</v>
      </c>
      <c r="D1727" s="323">
        <v>14578436</v>
      </c>
      <c r="E1727" s="323">
        <f t="shared" si="11"/>
        <v>907906</v>
      </c>
      <c r="F1727" s="331">
        <v>15486342</v>
      </c>
    </row>
    <row r="1728" spans="1:6" x14ac:dyDescent="0.25">
      <c r="A1728" s="159">
        <v>21</v>
      </c>
      <c r="B1728" s="338">
        <v>153</v>
      </c>
      <c r="C1728" s="284" t="s">
        <v>967</v>
      </c>
      <c r="D1728" s="323">
        <v>7319807</v>
      </c>
      <c r="E1728" s="323">
        <f t="shared" si="11"/>
        <v>1048827</v>
      </c>
      <c r="F1728" s="331">
        <v>8368634</v>
      </c>
    </row>
    <row r="1729" spans="1:6" x14ac:dyDescent="0.25">
      <c r="A1729" s="159">
        <v>21</v>
      </c>
      <c r="B1729" s="338">
        <v>154</v>
      </c>
      <c r="C1729" s="284" t="s">
        <v>968</v>
      </c>
      <c r="D1729" s="323">
        <v>24289271</v>
      </c>
      <c r="E1729" s="323">
        <f t="shared" si="11"/>
        <v>3533422</v>
      </c>
      <c r="F1729" s="331">
        <v>27822693</v>
      </c>
    </row>
    <row r="1730" spans="1:6" x14ac:dyDescent="0.25">
      <c r="A1730" s="159">
        <v>21</v>
      </c>
      <c r="B1730" s="338">
        <v>155</v>
      </c>
      <c r="C1730" s="284" t="s">
        <v>969</v>
      </c>
      <c r="D1730" s="323">
        <v>4806515</v>
      </c>
      <c r="E1730" s="323">
        <f t="shared" si="11"/>
        <v>244710</v>
      </c>
      <c r="F1730" s="331">
        <v>5051225</v>
      </c>
    </row>
    <row r="1731" spans="1:6" x14ac:dyDescent="0.25">
      <c r="A1731" s="159">
        <v>21</v>
      </c>
      <c r="B1731" s="338">
        <v>156</v>
      </c>
      <c r="C1731" s="284" t="s">
        <v>970</v>
      </c>
      <c r="D1731" s="323">
        <v>68148596</v>
      </c>
      <c r="E1731" s="323">
        <f t="shared" si="11"/>
        <v>8590047</v>
      </c>
      <c r="F1731" s="331">
        <v>76738643</v>
      </c>
    </row>
    <row r="1732" spans="1:6" x14ac:dyDescent="0.25">
      <c r="A1732" s="159">
        <v>21</v>
      </c>
      <c r="B1732" s="338">
        <v>157</v>
      </c>
      <c r="C1732" s="284" t="s">
        <v>971</v>
      </c>
      <c r="D1732" s="323">
        <v>8676139</v>
      </c>
      <c r="E1732" s="323">
        <f t="shared" si="11"/>
        <v>815230</v>
      </c>
      <c r="F1732" s="331">
        <v>9491369</v>
      </c>
    </row>
    <row r="1733" spans="1:6" x14ac:dyDescent="0.25">
      <c r="A1733" s="159">
        <v>21</v>
      </c>
      <c r="B1733" s="338">
        <v>158</v>
      </c>
      <c r="C1733" s="284" t="s">
        <v>972</v>
      </c>
      <c r="D1733" s="323">
        <v>11388508</v>
      </c>
      <c r="E1733" s="323">
        <f t="shared" si="11"/>
        <v>561273</v>
      </c>
      <c r="F1733" s="331">
        <v>11949781</v>
      </c>
    </row>
    <row r="1734" spans="1:6" x14ac:dyDescent="0.25">
      <c r="A1734" s="159">
        <v>21</v>
      </c>
      <c r="B1734" s="338">
        <v>159</v>
      </c>
      <c r="C1734" s="284" t="s">
        <v>973</v>
      </c>
      <c r="D1734" s="323">
        <v>6332126</v>
      </c>
      <c r="E1734" s="323">
        <f t="shared" si="11"/>
        <v>333719</v>
      </c>
      <c r="F1734" s="331">
        <v>6665845</v>
      </c>
    </row>
    <row r="1735" spans="1:6" x14ac:dyDescent="0.25">
      <c r="A1735" s="159">
        <v>21</v>
      </c>
      <c r="B1735" s="338">
        <v>160</v>
      </c>
      <c r="C1735" s="284" t="s">
        <v>974</v>
      </c>
      <c r="D1735" s="323">
        <v>3751542</v>
      </c>
      <c r="E1735" s="323">
        <f t="shared" si="11"/>
        <v>227939</v>
      </c>
      <c r="F1735" s="331">
        <v>3979481</v>
      </c>
    </row>
    <row r="1736" spans="1:6" x14ac:dyDescent="0.25">
      <c r="A1736" s="159">
        <v>21</v>
      </c>
      <c r="B1736" s="338">
        <v>161</v>
      </c>
      <c r="C1736" s="284" t="s">
        <v>975</v>
      </c>
      <c r="D1736" s="323">
        <v>13673510</v>
      </c>
      <c r="E1736" s="323">
        <f t="shared" si="11"/>
        <v>1209359</v>
      </c>
      <c r="F1736" s="331">
        <v>14882869</v>
      </c>
    </row>
    <row r="1737" spans="1:6" x14ac:dyDescent="0.25">
      <c r="A1737" s="159">
        <v>21</v>
      </c>
      <c r="B1737" s="338">
        <v>162</v>
      </c>
      <c r="C1737" s="284" t="s">
        <v>976</v>
      </c>
      <c r="D1737" s="323">
        <v>6788278</v>
      </c>
      <c r="E1737" s="323">
        <f t="shared" si="11"/>
        <v>432555</v>
      </c>
      <c r="F1737" s="331">
        <v>7220833</v>
      </c>
    </row>
    <row r="1738" spans="1:6" x14ac:dyDescent="0.25">
      <c r="A1738" s="159">
        <v>21</v>
      </c>
      <c r="B1738" s="338">
        <v>163</v>
      </c>
      <c r="C1738" s="284" t="s">
        <v>977</v>
      </c>
      <c r="D1738" s="323">
        <v>4004544</v>
      </c>
      <c r="E1738" s="323">
        <f t="shared" si="11"/>
        <v>1095416</v>
      </c>
      <c r="F1738" s="331">
        <v>5099960</v>
      </c>
    </row>
    <row r="1739" spans="1:6" x14ac:dyDescent="0.25">
      <c r="A1739" s="159">
        <v>21</v>
      </c>
      <c r="B1739" s="338">
        <v>164</v>
      </c>
      <c r="C1739" s="284" t="s">
        <v>978</v>
      </c>
      <c r="D1739" s="323">
        <v>43750325</v>
      </c>
      <c r="E1739" s="323">
        <f t="shared" si="11"/>
        <v>3999061</v>
      </c>
      <c r="F1739" s="331">
        <v>47749386</v>
      </c>
    </row>
    <row r="1740" spans="1:6" x14ac:dyDescent="0.25">
      <c r="A1740" s="159">
        <v>21</v>
      </c>
      <c r="B1740" s="338">
        <v>165</v>
      </c>
      <c r="C1740" s="284" t="s">
        <v>979</v>
      </c>
      <c r="D1740" s="323">
        <v>1536039</v>
      </c>
      <c r="E1740" s="323">
        <f t="shared" si="11"/>
        <v>109368</v>
      </c>
      <c r="F1740" s="331">
        <v>1645407</v>
      </c>
    </row>
    <row r="1741" spans="1:6" x14ac:dyDescent="0.25">
      <c r="A1741" s="159">
        <v>21</v>
      </c>
      <c r="B1741" s="338">
        <v>166</v>
      </c>
      <c r="C1741" s="284" t="s">
        <v>980</v>
      </c>
      <c r="D1741" s="323">
        <v>8180482</v>
      </c>
      <c r="E1741" s="323">
        <f t="shared" si="11"/>
        <v>509087</v>
      </c>
      <c r="F1741" s="331">
        <v>8689569</v>
      </c>
    </row>
    <row r="1742" spans="1:6" x14ac:dyDescent="0.25">
      <c r="A1742" s="159">
        <v>21</v>
      </c>
      <c r="B1742" s="338">
        <v>167</v>
      </c>
      <c r="C1742" s="284" t="s">
        <v>981</v>
      </c>
      <c r="D1742" s="323">
        <v>20426752</v>
      </c>
      <c r="E1742" s="323">
        <f t="shared" si="11"/>
        <v>1092383</v>
      </c>
      <c r="F1742" s="331">
        <v>21519135</v>
      </c>
    </row>
    <row r="1743" spans="1:6" x14ac:dyDescent="0.25">
      <c r="A1743" s="159">
        <v>21</v>
      </c>
      <c r="B1743" s="338">
        <v>168</v>
      </c>
      <c r="C1743" s="284" t="s">
        <v>982</v>
      </c>
      <c r="D1743" s="323">
        <v>8083397</v>
      </c>
      <c r="E1743" s="323">
        <f t="shared" si="11"/>
        <v>550374</v>
      </c>
      <c r="F1743" s="331">
        <v>8633771</v>
      </c>
    </row>
    <row r="1744" spans="1:6" x14ac:dyDescent="0.25">
      <c r="A1744" s="159">
        <v>21</v>
      </c>
      <c r="B1744" s="338">
        <v>169</v>
      </c>
      <c r="C1744" s="284" t="s">
        <v>983</v>
      </c>
      <c r="D1744" s="323">
        <v>31320584</v>
      </c>
      <c r="E1744" s="323">
        <f t="shared" si="11"/>
        <v>1434789</v>
      </c>
      <c r="F1744" s="331">
        <v>32755373</v>
      </c>
    </row>
    <row r="1745" spans="1:6" x14ac:dyDescent="0.25">
      <c r="A1745" s="159">
        <v>21</v>
      </c>
      <c r="B1745" s="338">
        <v>170</v>
      </c>
      <c r="C1745" s="284" t="s">
        <v>984</v>
      </c>
      <c r="D1745" s="323">
        <v>26497345</v>
      </c>
      <c r="E1745" s="323">
        <f t="shared" si="11"/>
        <v>1249029</v>
      </c>
      <c r="F1745" s="331">
        <v>27746374</v>
      </c>
    </row>
    <row r="1746" spans="1:6" x14ac:dyDescent="0.25">
      <c r="A1746" s="159">
        <v>21</v>
      </c>
      <c r="B1746" s="338">
        <v>171</v>
      </c>
      <c r="C1746" s="284" t="s">
        <v>985</v>
      </c>
      <c r="D1746" s="323">
        <v>1355312</v>
      </c>
      <c r="E1746" s="323">
        <f t="shared" si="11"/>
        <v>111038</v>
      </c>
      <c r="F1746" s="331">
        <v>1466350</v>
      </c>
    </row>
    <row r="1747" spans="1:6" x14ac:dyDescent="0.25">
      <c r="A1747" s="159">
        <v>21</v>
      </c>
      <c r="B1747" s="338">
        <v>172</v>
      </c>
      <c r="C1747" s="284" t="s">
        <v>986</v>
      </c>
      <c r="D1747" s="323">
        <v>28602474</v>
      </c>
      <c r="E1747" s="323">
        <f t="shared" si="11"/>
        <v>1843946</v>
      </c>
      <c r="F1747" s="331">
        <v>30446420</v>
      </c>
    </row>
    <row r="1748" spans="1:6" x14ac:dyDescent="0.25">
      <c r="A1748" s="159">
        <v>21</v>
      </c>
      <c r="B1748" s="338">
        <v>173</v>
      </c>
      <c r="C1748" s="284" t="s">
        <v>987</v>
      </c>
      <c r="D1748" s="323">
        <v>2807005</v>
      </c>
      <c r="E1748" s="323">
        <f t="shared" si="11"/>
        <v>228674</v>
      </c>
      <c r="F1748" s="331">
        <v>3035679</v>
      </c>
    </row>
    <row r="1749" spans="1:6" x14ac:dyDescent="0.25">
      <c r="A1749" s="159">
        <v>21</v>
      </c>
      <c r="B1749" s="338">
        <v>174</v>
      </c>
      <c r="C1749" s="284" t="s">
        <v>988</v>
      </c>
      <c r="D1749" s="323">
        <v>22830042</v>
      </c>
      <c r="E1749" s="323">
        <f t="shared" si="11"/>
        <v>2924253</v>
      </c>
      <c r="F1749" s="331">
        <v>25754295</v>
      </c>
    </row>
    <row r="1750" spans="1:6" x14ac:dyDescent="0.25">
      <c r="A1750" s="159">
        <v>21</v>
      </c>
      <c r="B1750" s="338">
        <v>175</v>
      </c>
      <c r="C1750" s="284" t="s">
        <v>989</v>
      </c>
      <c r="D1750" s="323">
        <v>9740630</v>
      </c>
      <c r="E1750" s="323">
        <f t="shared" si="11"/>
        <v>538851</v>
      </c>
      <c r="F1750" s="331">
        <v>10279481</v>
      </c>
    </row>
    <row r="1751" spans="1:6" x14ac:dyDescent="0.25">
      <c r="A1751" s="159">
        <v>21</v>
      </c>
      <c r="B1751" s="338">
        <v>176</v>
      </c>
      <c r="C1751" s="284" t="s">
        <v>990</v>
      </c>
      <c r="D1751" s="323">
        <v>4093305</v>
      </c>
      <c r="E1751" s="323">
        <f t="shared" si="11"/>
        <v>283017</v>
      </c>
      <c r="F1751" s="331">
        <v>4376322</v>
      </c>
    </row>
    <row r="1752" spans="1:6" x14ac:dyDescent="0.25">
      <c r="A1752" s="159">
        <v>21</v>
      </c>
      <c r="B1752" s="338">
        <v>177</v>
      </c>
      <c r="C1752" s="284" t="s">
        <v>991</v>
      </c>
      <c r="D1752" s="323">
        <v>47884691</v>
      </c>
      <c r="E1752" s="323">
        <f t="shared" si="11"/>
        <v>3958851</v>
      </c>
      <c r="F1752" s="331">
        <v>51843542</v>
      </c>
    </row>
    <row r="1753" spans="1:6" x14ac:dyDescent="0.25">
      <c r="A1753" s="159">
        <v>21</v>
      </c>
      <c r="B1753" s="338">
        <v>178</v>
      </c>
      <c r="C1753" s="284" t="s">
        <v>992</v>
      </c>
      <c r="D1753" s="323">
        <v>37994625</v>
      </c>
      <c r="E1753" s="323">
        <f t="shared" si="11"/>
        <v>1868822</v>
      </c>
      <c r="F1753" s="331">
        <v>39863447</v>
      </c>
    </row>
    <row r="1754" spans="1:6" x14ac:dyDescent="0.25">
      <c r="A1754" s="159">
        <v>21</v>
      </c>
      <c r="B1754" s="338">
        <v>179</v>
      </c>
      <c r="C1754" s="284" t="s">
        <v>993</v>
      </c>
      <c r="D1754" s="323">
        <v>33891582</v>
      </c>
      <c r="E1754" s="323">
        <f t="shared" si="11"/>
        <v>1608436</v>
      </c>
      <c r="F1754" s="331">
        <v>35500018</v>
      </c>
    </row>
    <row r="1755" spans="1:6" x14ac:dyDescent="0.25">
      <c r="A1755" s="159">
        <v>21</v>
      </c>
      <c r="B1755" s="338">
        <v>180</v>
      </c>
      <c r="C1755" s="284" t="s">
        <v>994</v>
      </c>
      <c r="D1755" s="323">
        <v>25457030</v>
      </c>
      <c r="E1755" s="323">
        <f t="shared" si="11"/>
        <v>1459976</v>
      </c>
      <c r="F1755" s="331">
        <v>26917006</v>
      </c>
    </row>
    <row r="1756" spans="1:6" x14ac:dyDescent="0.25">
      <c r="A1756" s="159">
        <v>21</v>
      </c>
      <c r="B1756" s="338">
        <v>181</v>
      </c>
      <c r="C1756" s="284" t="s">
        <v>995</v>
      </c>
      <c r="D1756" s="323">
        <v>4812087</v>
      </c>
      <c r="E1756" s="323">
        <f t="shared" si="11"/>
        <v>322205</v>
      </c>
      <c r="F1756" s="331">
        <v>5134292</v>
      </c>
    </row>
    <row r="1757" spans="1:6" x14ac:dyDescent="0.25">
      <c r="A1757" s="159">
        <v>21</v>
      </c>
      <c r="B1757" s="338">
        <v>182</v>
      </c>
      <c r="C1757" s="284" t="s">
        <v>996</v>
      </c>
      <c r="D1757" s="323">
        <v>2758193</v>
      </c>
      <c r="E1757" s="323">
        <f t="shared" si="11"/>
        <v>353435</v>
      </c>
      <c r="F1757" s="331">
        <v>3111628</v>
      </c>
    </row>
    <row r="1758" spans="1:6" x14ac:dyDescent="0.25">
      <c r="A1758" s="159">
        <v>21</v>
      </c>
      <c r="B1758" s="338">
        <v>183</v>
      </c>
      <c r="C1758" s="284" t="s">
        <v>997</v>
      </c>
      <c r="D1758" s="323">
        <v>22755818</v>
      </c>
      <c r="E1758" s="323">
        <f t="shared" si="11"/>
        <v>1710911</v>
      </c>
      <c r="F1758" s="331">
        <v>24466729</v>
      </c>
    </row>
    <row r="1759" spans="1:6" x14ac:dyDescent="0.25">
      <c r="A1759" s="159">
        <v>21</v>
      </c>
      <c r="B1759" s="338">
        <v>184</v>
      </c>
      <c r="C1759" s="284" t="s">
        <v>998</v>
      </c>
      <c r="D1759" s="323">
        <v>12800340</v>
      </c>
      <c r="E1759" s="323">
        <f t="shared" si="11"/>
        <v>797470</v>
      </c>
      <c r="F1759" s="331">
        <v>13597810</v>
      </c>
    </row>
    <row r="1760" spans="1:6" x14ac:dyDescent="0.25">
      <c r="A1760" s="159">
        <v>21</v>
      </c>
      <c r="B1760" s="338">
        <v>185</v>
      </c>
      <c r="C1760" s="284" t="s">
        <v>999</v>
      </c>
      <c r="D1760" s="323">
        <v>6433858</v>
      </c>
      <c r="E1760" s="323">
        <f t="shared" si="11"/>
        <v>501892</v>
      </c>
      <c r="F1760" s="331">
        <v>6935750</v>
      </c>
    </row>
    <row r="1761" spans="1:6" x14ac:dyDescent="0.25">
      <c r="A1761" s="159">
        <v>21</v>
      </c>
      <c r="B1761" s="338">
        <v>186</v>
      </c>
      <c r="C1761" s="284" t="s">
        <v>1000</v>
      </c>
      <c r="D1761" s="323">
        <v>50781317</v>
      </c>
      <c r="E1761" s="323">
        <f t="shared" si="11"/>
        <v>2621177</v>
      </c>
      <c r="F1761" s="331">
        <v>53402494</v>
      </c>
    </row>
    <row r="1762" spans="1:6" x14ac:dyDescent="0.25">
      <c r="A1762" s="159">
        <v>21</v>
      </c>
      <c r="B1762" s="338">
        <v>187</v>
      </c>
      <c r="C1762" s="284" t="s">
        <v>1001</v>
      </c>
      <c r="D1762" s="323">
        <v>11152176</v>
      </c>
      <c r="E1762" s="323">
        <f t="shared" si="11"/>
        <v>620079</v>
      </c>
      <c r="F1762" s="331">
        <v>11772255</v>
      </c>
    </row>
    <row r="1763" spans="1:6" x14ac:dyDescent="0.25">
      <c r="A1763" s="159">
        <v>21</v>
      </c>
      <c r="B1763" s="338">
        <v>188</v>
      </c>
      <c r="C1763" s="284" t="s">
        <v>1002</v>
      </c>
      <c r="D1763" s="323">
        <v>35175908</v>
      </c>
      <c r="E1763" s="323">
        <f t="shared" si="11"/>
        <v>1549111</v>
      </c>
      <c r="F1763" s="331">
        <v>36725019</v>
      </c>
    </row>
    <row r="1764" spans="1:6" x14ac:dyDescent="0.25">
      <c r="A1764" s="159">
        <v>21</v>
      </c>
      <c r="B1764" s="338">
        <v>189</v>
      </c>
      <c r="C1764" s="284" t="s">
        <v>1003</v>
      </c>
      <c r="D1764" s="323">
        <v>8016613</v>
      </c>
      <c r="E1764" s="323">
        <f t="shared" si="11"/>
        <v>1489921</v>
      </c>
      <c r="F1764" s="331">
        <v>9506534</v>
      </c>
    </row>
    <row r="1765" spans="1:6" x14ac:dyDescent="0.25">
      <c r="A1765" s="159">
        <v>21</v>
      </c>
      <c r="B1765" s="338">
        <v>190</v>
      </c>
      <c r="C1765" s="284" t="s">
        <v>1004</v>
      </c>
      <c r="D1765" s="323">
        <v>1551408</v>
      </c>
      <c r="E1765" s="323">
        <f t="shared" si="11"/>
        <v>71194</v>
      </c>
      <c r="F1765" s="331">
        <v>1622602</v>
      </c>
    </row>
    <row r="1766" spans="1:6" x14ac:dyDescent="0.25">
      <c r="A1766" s="159">
        <v>21</v>
      </c>
      <c r="B1766" s="338">
        <v>191</v>
      </c>
      <c r="C1766" s="284" t="s">
        <v>1005</v>
      </c>
      <c r="D1766" s="323">
        <v>8861895</v>
      </c>
      <c r="E1766" s="323">
        <f t="shared" si="11"/>
        <v>524205</v>
      </c>
      <c r="F1766" s="331">
        <v>9386100</v>
      </c>
    </row>
    <row r="1767" spans="1:6" x14ac:dyDescent="0.25">
      <c r="A1767" s="159">
        <v>21</v>
      </c>
      <c r="B1767" s="338">
        <v>192</v>
      </c>
      <c r="C1767" s="284" t="s">
        <v>1006</v>
      </c>
      <c r="D1767" s="323">
        <v>8411081</v>
      </c>
      <c r="E1767" s="323">
        <f t="shared" si="11"/>
        <v>310427</v>
      </c>
      <c r="F1767" s="331">
        <v>8721508</v>
      </c>
    </row>
    <row r="1768" spans="1:6" x14ac:dyDescent="0.25">
      <c r="A1768" s="159">
        <v>21</v>
      </c>
      <c r="B1768" s="338">
        <v>193</v>
      </c>
      <c r="C1768" s="284" t="s">
        <v>1007</v>
      </c>
      <c r="D1768" s="323">
        <v>6847006</v>
      </c>
      <c r="E1768" s="323">
        <f t="shared" si="11"/>
        <v>588788</v>
      </c>
      <c r="F1768" s="331">
        <v>7435794</v>
      </c>
    </row>
    <row r="1769" spans="1:6" x14ac:dyDescent="0.25">
      <c r="A1769" s="159">
        <v>21</v>
      </c>
      <c r="B1769" s="338">
        <v>194</v>
      </c>
      <c r="C1769" s="284" t="s">
        <v>193</v>
      </c>
      <c r="D1769" s="323">
        <v>13773604</v>
      </c>
      <c r="E1769" s="323">
        <f t="shared" si="11"/>
        <v>1936744</v>
      </c>
      <c r="F1769" s="331">
        <v>15710348</v>
      </c>
    </row>
    <row r="1770" spans="1:6" x14ac:dyDescent="0.25">
      <c r="A1770" s="159">
        <v>21</v>
      </c>
      <c r="B1770" s="338">
        <v>195</v>
      </c>
      <c r="C1770" s="284" t="s">
        <v>1008</v>
      </c>
      <c r="D1770" s="323">
        <v>60309680</v>
      </c>
      <c r="E1770" s="323">
        <f t="shared" si="11"/>
        <v>3485253</v>
      </c>
      <c r="F1770" s="331">
        <v>63794933</v>
      </c>
    </row>
    <row r="1771" spans="1:6" x14ac:dyDescent="0.25">
      <c r="A1771" s="159">
        <v>21</v>
      </c>
      <c r="B1771" s="338">
        <v>196</v>
      </c>
      <c r="C1771" s="284" t="s">
        <v>1009</v>
      </c>
      <c r="D1771" s="323">
        <v>1590368</v>
      </c>
      <c r="E1771" s="323">
        <f t="shared" si="11"/>
        <v>89238</v>
      </c>
      <c r="F1771" s="331">
        <v>1679606</v>
      </c>
    </row>
    <row r="1772" spans="1:6" x14ac:dyDescent="0.25">
      <c r="A1772" s="159">
        <v>21</v>
      </c>
      <c r="B1772" s="338">
        <v>197</v>
      </c>
      <c r="C1772" s="284" t="s">
        <v>1010</v>
      </c>
      <c r="D1772" s="323">
        <v>46926312</v>
      </c>
      <c r="E1772" s="323">
        <f t="shared" si="11"/>
        <v>4621375</v>
      </c>
      <c r="F1772" s="331">
        <v>51547687</v>
      </c>
    </row>
    <row r="1773" spans="1:6" x14ac:dyDescent="0.25">
      <c r="A1773" s="159">
        <v>21</v>
      </c>
      <c r="B1773" s="338">
        <v>198</v>
      </c>
      <c r="C1773" s="284" t="s">
        <v>1011</v>
      </c>
      <c r="D1773" s="323">
        <v>1745280</v>
      </c>
      <c r="E1773" s="323">
        <f t="shared" si="11"/>
        <v>98522</v>
      </c>
      <c r="F1773" s="331">
        <v>1843802</v>
      </c>
    </row>
    <row r="1774" spans="1:6" x14ac:dyDescent="0.25">
      <c r="A1774" s="159">
        <v>21</v>
      </c>
      <c r="B1774" s="338">
        <v>199</v>
      </c>
      <c r="C1774" s="284" t="s">
        <v>1012</v>
      </c>
      <c r="D1774" s="323">
        <v>57863161</v>
      </c>
      <c r="E1774" s="323">
        <f t="shared" ref="E1774:E1792" si="12">F1774-D1774</f>
        <v>3618228</v>
      </c>
      <c r="F1774" s="331">
        <v>61481389</v>
      </c>
    </row>
    <row r="1775" spans="1:6" x14ac:dyDescent="0.25">
      <c r="A1775" s="159">
        <v>21</v>
      </c>
      <c r="B1775" s="338">
        <v>200</v>
      </c>
      <c r="C1775" s="284" t="s">
        <v>1013</v>
      </c>
      <c r="D1775" s="323">
        <v>5274783</v>
      </c>
      <c r="E1775" s="323">
        <f t="shared" si="12"/>
        <v>276444</v>
      </c>
      <c r="F1775" s="331">
        <v>5551227</v>
      </c>
    </row>
    <row r="1776" spans="1:6" x14ac:dyDescent="0.25">
      <c r="A1776" s="159">
        <v>21</v>
      </c>
      <c r="B1776" s="338">
        <v>201</v>
      </c>
      <c r="C1776" s="284" t="s">
        <v>1014</v>
      </c>
      <c r="D1776" s="323">
        <v>2462309</v>
      </c>
      <c r="E1776" s="323">
        <f t="shared" si="12"/>
        <v>178958</v>
      </c>
      <c r="F1776" s="331">
        <v>2641267</v>
      </c>
    </row>
    <row r="1777" spans="1:6" x14ac:dyDescent="0.25">
      <c r="A1777" s="159">
        <v>21</v>
      </c>
      <c r="B1777" s="338">
        <v>202</v>
      </c>
      <c r="C1777" s="284" t="s">
        <v>1015</v>
      </c>
      <c r="D1777" s="323">
        <v>21315215</v>
      </c>
      <c r="E1777" s="323">
        <f t="shared" si="12"/>
        <v>967997</v>
      </c>
      <c r="F1777" s="331">
        <v>22283212</v>
      </c>
    </row>
    <row r="1778" spans="1:6" x14ac:dyDescent="0.25">
      <c r="A1778" s="159">
        <v>21</v>
      </c>
      <c r="B1778" s="338">
        <v>203</v>
      </c>
      <c r="C1778" s="284" t="s">
        <v>1016</v>
      </c>
      <c r="D1778" s="323">
        <v>9312761</v>
      </c>
      <c r="E1778" s="323">
        <f t="shared" si="12"/>
        <v>550654</v>
      </c>
      <c r="F1778" s="331">
        <v>9863415</v>
      </c>
    </row>
    <row r="1779" spans="1:6" x14ac:dyDescent="0.25">
      <c r="A1779" s="159">
        <v>21</v>
      </c>
      <c r="B1779" s="338">
        <v>204</v>
      </c>
      <c r="C1779" s="284" t="s">
        <v>1017</v>
      </c>
      <c r="D1779" s="323">
        <v>6182908</v>
      </c>
      <c r="E1779" s="323">
        <f t="shared" si="12"/>
        <v>511020</v>
      </c>
      <c r="F1779" s="331">
        <v>6693928</v>
      </c>
    </row>
    <row r="1780" spans="1:6" x14ac:dyDescent="0.25">
      <c r="A1780" s="159">
        <v>21</v>
      </c>
      <c r="B1780" s="338">
        <v>205</v>
      </c>
      <c r="C1780" s="284" t="s">
        <v>1018</v>
      </c>
      <c r="D1780" s="323">
        <v>13277879</v>
      </c>
      <c r="E1780" s="323">
        <f t="shared" si="12"/>
        <v>2139634</v>
      </c>
      <c r="F1780" s="331">
        <v>15417513</v>
      </c>
    </row>
    <row r="1781" spans="1:6" x14ac:dyDescent="0.25">
      <c r="A1781" s="159">
        <v>21</v>
      </c>
      <c r="B1781" s="338">
        <v>206</v>
      </c>
      <c r="C1781" s="284" t="s">
        <v>1019</v>
      </c>
      <c r="D1781" s="323">
        <v>5114135</v>
      </c>
      <c r="E1781" s="323">
        <f t="shared" si="12"/>
        <v>355509</v>
      </c>
      <c r="F1781" s="331">
        <v>5469644</v>
      </c>
    </row>
    <row r="1782" spans="1:6" x14ac:dyDescent="0.25">
      <c r="A1782" s="159">
        <v>21</v>
      </c>
      <c r="B1782" s="338">
        <v>207</v>
      </c>
      <c r="C1782" s="284" t="s">
        <v>1020</v>
      </c>
      <c r="D1782" s="323">
        <v>63074026</v>
      </c>
      <c r="E1782" s="323">
        <f t="shared" si="12"/>
        <v>3874814</v>
      </c>
      <c r="F1782" s="331">
        <v>66948840</v>
      </c>
    </row>
    <row r="1783" spans="1:6" x14ac:dyDescent="0.25">
      <c r="A1783" s="159">
        <v>21</v>
      </c>
      <c r="B1783" s="338">
        <v>208</v>
      </c>
      <c r="C1783" s="284" t="s">
        <v>1021</v>
      </c>
      <c r="D1783" s="323">
        <v>59453374</v>
      </c>
      <c r="E1783" s="323">
        <f t="shared" si="12"/>
        <v>3449075</v>
      </c>
      <c r="F1783" s="331">
        <v>62902449</v>
      </c>
    </row>
    <row r="1784" spans="1:6" x14ac:dyDescent="0.25">
      <c r="A1784" s="159">
        <v>21</v>
      </c>
      <c r="B1784" s="338">
        <v>209</v>
      </c>
      <c r="C1784" s="284" t="s">
        <v>1022</v>
      </c>
      <c r="D1784" s="323">
        <v>6195827</v>
      </c>
      <c r="E1784" s="323">
        <f t="shared" si="12"/>
        <v>382994</v>
      </c>
      <c r="F1784" s="331">
        <v>6578821</v>
      </c>
    </row>
    <row r="1785" spans="1:6" x14ac:dyDescent="0.25">
      <c r="A1785" s="159">
        <v>21</v>
      </c>
      <c r="B1785" s="338">
        <v>210</v>
      </c>
      <c r="C1785" s="284" t="s">
        <v>1023</v>
      </c>
      <c r="D1785" s="323">
        <v>7798920</v>
      </c>
      <c r="E1785" s="323">
        <f t="shared" si="12"/>
        <v>411975</v>
      </c>
      <c r="F1785" s="331">
        <v>8210895</v>
      </c>
    </row>
    <row r="1786" spans="1:6" x14ac:dyDescent="0.25">
      <c r="A1786" s="159">
        <v>21</v>
      </c>
      <c r="B1786" s="338">
        <v>211</v>
      </c>
      <c r="C1786" s="284" t="s">
        <v>77</v>
      </c>
      <c r="D1786" s="323">
        <v>5596659</v>
      </c>
      <c r="E1786" s="323">
        <f t="shared" si="12"/>
        <v>408662</v>
      </c>
      <c r="F1786" s="331">
        <v>6005321</v>
      </c>
    </row>
    <row r="1787" spans="1:6" x14ac:dyDescent="0.25">
      <c r="A1787" s="159">
        <v>21</v>
      </c>
      <c r="B1787" s="338">
        <v>212</v>
      </c>
      <c r="C1787" s="284" t="s">
        <v>1024</v>
      </c>
      <c r="D1787" s="323">
        <v>25061305</v>
      </c>
      <c r="E1787" s="323">
        <f t="shared" si="12"/>
        <v>1482447</v>
      </c>
      <c r="F1787" s="331">
        <v>26543752</v>
      </c>
    </row>
    <row r="1788" spans="1:6" x14ac:dyDescent="0.25">
      <c r="A1788" s="159">
        <v>21</v>
      </c>
      <c r="B1788" s="338">
        <v>213</v>
      </c>
      <c r="C1788" s="284" t="s">
        <v>1025</v>
      </c>
      <c r="D1788" s="323">
        <v>15264208</v>
      </c>
      <c r="E1788" s="323">
        <f t="shared" si="12"/>
        <v>1348220</v>
      </c>
      <c r="F1788" s="331">
        <v>16612428</v>
      </c>
    </row>
    <row r="1789" spans="1:6" x14ac:dyDescent="0.25">
      <c r="A1789" s="159">
        <v>21</v>
      </c>
      <c r="B1789" s="338">
        <v>214</v>
      </c>
      <c r="C1789" s="284" t="s">
        <v>1026</v>
      </c>
      <c r="D1789" s="323">
        <v>9486182</v>
      </c>
      <c r="E1789" s="323">
        <f t="shared" si="12"/>
        <v>1043840</v>
      </c>
      <c r="F1789" s="331">
        <v>10530022</v>
      </c>
    </row>
    <row r="1790" spans="1:6" x14ac:dyDescent="0.25">
      <c r="A1790" s="159">
        <v>21</v>
      </c>
      <c r="B1790" s="338">
        <v>215</v>
      </c>
      <c r="C1790" s="284" t="s">
        <v>1027</v>
      </c>
      <c r="D1790" s="323">
        <v>6573890</v>
      </c>
      <c r="E1790" s="323">
        <f t="shared" si="12"/>
        <v>362042</v>
      </c>
      <c r="F1790" s="331">
        <v>6935932</v>
      </c>
    </row>
    <row r="1791" spans="1:6" x14ac:dyDescent="0.25">
      <c r="A1791" s="159">
        <v>21</v>
      </c>
      <c r="B1791" s="338">
        <v>216</v>
      </c>
      <c r="C1791" s="284" t="s">
        <v>1028</v>
      </c>
      <c r="D1791" s="323">
        <v>4595864</v>
      </c>
      <c r="E1791" s="323">
        <f t="shared" si="12"/>
        <v>219177</v>
      </c>
      <c r="F1791" s="331">
        <v>4815041</v>
      </c>
    </row>
    <row r="1792" spans="1:6" x14ac:dyDescent="0.25">
      <c r="A1792" s="159">
        <v>21</v>
      </c>
      <c r="B1792" s="338">
        <v>217</v>
      </c>
      <c r="C1792" s="284" t="s">
        <v>1029</v>
      </c>
      <c r="D1792" s="323">
        <v>58826031</v>
      </c>
      <c r="E1792" s="323">
        <f t="shared" si="12"/>
        <v>2207523</v>
      </c>
      <c r="F1792" s="331">
        <v>61033554</v>
      </c>
    </row>
    <row r="1793" spans="1:6" x14ac:dyDescent="0.25">
      <c r="A1793" s="159">
        <v>22</v>
      </c>
      <c r="B1793" s="338">
        <v>1</v>
      </c>
      <c r="C1793" s="94" t="s">
        <v>1031</v>
      </c>
      <c r="D1793" s="329">
        <v>85380403</v>
      </c>
      <c r="E1793" s="329">
        <v>7412558.9680824177</v>
      </c>
      <c r="F1793" s="329">
        <v>92792961.968082413</v>
      </c>
    </row>
    <row r="1794" spans="1:6" x14ac:dyDescent="0.25">
      <c r="A1794" s="159">
        <v>22</v>
      </c>
      <c r="B1794" s="338">
        <v>2</v>
      </c>
      <c r="C1794" s="94" t="s">
        <v>1032</v>
      </c>
      <c r="D1794" s="329">
        <v>33180168</v>
      </c>
      <c r="E1794" s="329">
        <v>3922713.742671784</v>
      </c>
      <c r="F1794" s="329">
        <v>37102881.742671788</v>
      </c>
    </row>
    <row r="1795" spans="1:6" x14ac:dyDescent="0.25">
      <c r="A1795" s="159">
        <v>22</v>
      </c>
      <c r="B1795" s="338">
        <v>3</v>
      </c>
      <c r="C1795" s="94" t="s">
        <v>1033</v>
      </c>
      <c r="D1795" s="329">
        <v>12096589</v>
      </c>
      <c r="E1795" s="329">
        <v>843608.36814189889</v>
      </c>
      <c r="F1795" s="329">
        <v>12940197.368141899</v>
      </c>
    </row>
    <row r="1796" spans="1:6" x14ac:dyDescent="0.25">
      <c r="A1796" s="159">
        <v>22</v>
      </c>
      <c r="B1796" s="338">
        <v>4</v>
      </c>
      <c r="C1796" s="94" t="s">
        <v>1034</v>
      </c>
      <c r="D1796" s="329">
        <v>34316272</v>
      </c>
      <c r="E1796" s="329">
        <v>4491226.8912343765</v>
      </c>
      <c r="F1796" s="329">
        <v>38807498.891234376</v>
      </c>
    </row>
    <row r="1797" spans="1:6" x14ac:dyDescent="0.25">
      <c r="A1797" s="159">
        <v>22</v>
      </c>
      <c r="B1797" s="338">
        <v>5</v>
      </c>
      <c r="C1797" s="94" t="s">
        <v>1035</v>
      </c>
      <c r="D1797" s="329">
        <v>13551132</v>
      </c>
      <c r="E1797" s="329">
        <v>2783897.1198677854</v>
      </c>
      <c r="F1797" s="329">
        <v>16335029.119867785</v>
      </c>
    </row>
    <row r="1798" spans="1:6" x14ac:dyDescent="0.25">
      <c r="A1798" s="159">
        <v>22</v>
      </c>
      <c r="B1798" s="338">
        <v>6</v>
      </c>
      <c r="C1798" s="94" t="s">
        <v>1036</v>
      </c>
      <c r="D1798" s="329">
        <v>5799283</v>
      </c>
      <c r="E1798" s="329">
        <v>517183.9368738007</v>
      </c>
      <c r="F1798" s="329">
        <v>6316466.9368738011</v>
      </c>
    </row>
    <row r="1799" spans="1:6" x14ac:dyDescent="0.25">
      <c r="A1799" s="159">
        <v>22</v>
      </c>
      <c r="B1799" s="338">
        <v>7</v>
      </c>
      <c r="C1799" s="94" t="s">
        <v>1037</v>
      </c>
      <c r="D1799" s="329">
        <v>11814819</v>
      </c>
      <c r="E1799" s="329">
        <v>1452292.7999046082</v>
      </c>
      <c r="F1799" s="329">
        <v>13267111.799904607</v>
      </c>
    </row>
    <row r="1800" spans="1:6" x14ac:dyDescent="0.25">
      <c r="A1800" s="159">
        <v>22</v>
      </c>
      <c r="B1800" s="338">
        <v>8</v>
      </c>
      <c r="C1800" s="94" t="s">
        <v>1038</v>
      </c>
      <c r="D1800" s="329">
        <v>14763421</v>
      </c>
      <c r="E1800" s="329">
        <v>1930904.2894899442</v>
      </c>
      <c r="F1800" s="329">
        <v>16694325.289489944</v>
      </c>
    </row>
    <row r="1801" spans="1:6" x14ac:dyDescent="0.25">
      <c r="A1801" s="159">
        <v>22</v>
      </c>
      <c r="B1801" s="338">
        <v>9</v>
      </c>
      <c r="C1801" s="94" t="s">
        <v>1039</v>
      </c>
      <c r="D1801" s="329">
        <v>21403132</v>
      </c>
      <c r="E1801" s="329">
        <v>1665258.3022587353</v>
      </c>
      <c r="F1801" s="329">
        <v>23068390.302258734</v>
      </c>
    </row>
    <row r="1802" spans="1:6" x14ac:dyDescent="0.25">
      <c r="A1802" s="159">
        <v>22</v>
      </c>
      <c r="B1802" s="338">
        <v>10</v>
      </c>
      <c r="C1802" s="94" t="s">
        <v>1040</v>
      </c>
      <c r="D1802" s="329">
        <v>27953814</v>
      </c>
      <c r="E1802" s="329">
        <v>1909946.1158914326</v>
      </c>
      <c r="F1802" s="329">
        <v>29863760.115891434</v>
      </c>
    </row>
    <row r="1803" spans="1:6" x14ac:dyDescent="0.25">
      <c r="A1803" s="159">
        <v>22</v>
      </c>
      <c r="B1803" s="338">
        <v>11</v>
      </c>
      <c r="C1803" s="94" t="s">
        <v>1041</v>
      </c>
      <c r="D1803" s="329">
        <v>22308623</v>
      </c>
      <c r="E1803" s="329">
        <v>3756697.5752497562</v>
      </c>
      <c r="F1803" s="329">
        <v>26065320.575249758</v>
      </c>
    </row>
    <row r="1804" spans="1:6" x14ac:dyDescent="0.25">
      <c r="A1804" s="159">
        <v>22</v>
      </c>
      <c r="B1804" s="338">
        <v>12</v>
      </c>
      <c r="C1804" s="94" t="s">
        <v>1042</v>
      </c>
      <c r="D1804" s="329">
        <v>9271711</v>
      </c>
      <c r="E1804" s="329">
        <v>1784700.2034850451</v>
      </c>
      <c r="F1804" s="329">
        <v>11056411.203485046</v>
      </c>
    </row>
    <row r="1805" spans="1:6" x14ac:dyDescent="0.25">
      <c r="A1805" s="159">
        <v>22</v>
      </c>
      <c r="B1805" s="338">
        <v>13</v>
      </c>
      <c r="C1805" s="94" t="s">
        <v>1043</v>
      </c>
      <c r="D1805" s="329">
        <v>9116649</v>
      </c>
      <c r="E1805" s="329">
        <v>1351052.4200675806</v>
      </c>
      <c r="F1805" s="329">
        <v>10467701.42006758</v>
      </c>
    </row>
    <row r="1806" spans="1:6" x14ac:dyDescent="0.25">
      <c r="A1806" s="159">
        <v>22</v>
      </c>
      <c r="B1806" s="338">
        <v>14</v>
      </c>
      <c r="C1806" s="94" t="s">
        <v>1044</v>
      </c>
      <c r="D1806" s="329">
        <v>62231549</v>
      </c>
      <c r="E1806" s="329">
        <v>9985901.0768329874</v>
      </c>
      <c r="F1806" s="329">
        <v>72217450.07683298</v>
      </c>
    </row>
    <row r="1807" spans="1:6" x14ac:dyDescent="0.25">
      <c r="A1807" s="159">
        <v>22</v>
      </c>
      <c r="B1807" s="338">
        <v>15</v>
      </c>
      <c r="C1807" s="94" t="s">
        <v>1045</v>
      </c>
      <c r="D1807" s="329">
        <v>9171370</v>
      </c>
      <c r="E1807" s="329">
        <v>908257.01388918969</v>
      </c>
      <c r="F1807" s="329">
        <v>10079627.01388919</v>
      </c>
    </row>
    <row r="1808" spans="1:6" x14ac:dyDescent="0.25">
      <c r="A1808" s="159">
        <v>22</v>
      </c>
      <c r="B1808" s="338">
        <v>16</v>
      </c>
      <c r="C1808" s="94" t="s">
        <v>820</v>
      </c>
      <c r="D1808" s="329">
        <v>48616464</v>
      </c>
      <c r="E1808" s="329">
        <v>4593699.8755604485</v>
      </c>
      <c r="F1808" s="329">
        <v>53210163.875560448</v>
      </c>
    </row>
    <row r="1809" spans="1:6" x14ac:dyDescent="0.25">
      <c r="A1809" s="159">
        <v>22</v>
      </c>
      <c r="B1809" s="338">
        <v>17</v>
      </c>
      <c r="C1809" s="94" t="s">
        <v>1046</v>
      </c>
      <c r="D1809" s="329">
        <v>11134141</v>
      </c>
      <c r="E1809" s="329">
        <v>1813185.1559502382</v>
      </c>
      <c r="F1809" s="329">
        <v>12947326.155950239</v>
      </c>
    </row>
    <row r="1810" spans="1:6" x14ac:dyDescent="0.25">
      <c r="A1810" s="159">
        <v>22</v>
      </c>
      <c r="B1810" s="338">
        <v>18</v>
      </c>
      <c r="C1810" s="94" t="s">
        <v>497</v>
      </c>
      <c r="D1810" s="329">
        <v>13741752</v>
      </c>
      <c r="E1810" s="329">
        <v>1884613.1445479679</v>
      </c>
      <c r="F1810" s="329">
        <v>15626365.144547967</v>
      </c>
    </row>
    <row r="1811" spans="1:6" x14ac:dyDescent="0.25">
      <c r="A1811" s="159">
        <v>23</v>
      </c>
      <c r="B1811" s="338">
        <v>1</v>
      </c>
      <c r="C1811" s="169" t="s">
        <v>1048</v>
      </c>
      <c r="D1811" s="256">
        <v>6262903</v>
      </c>
      <c r="E1811" s="256">
        <v>1679031.82</v>
      </c>
      <c r="F1811" s="256">
        <v>7941934.8200000003</v>
      </c>
    </row>
    <row r="1812" spans="1:6" x14ac:dyDescent="0.25">
      <c r="A1812" s="159">
        <v>23</v>
      </c>
      <c r="B1812" s="338">
        <v>2</v>
      </c>
      <c r="C1812" s="169" t="s">
        <v>1049</v>
      </c>
      <c r="D1812" s="256">
        <v>136664869</v>
      </c>
      <c r="E1812" s="256">
        <v>7975290.0999999996</v>
      </c>
      <c r="F1812" s="256">
        <v>144640159.09999999</v>
      </c>
    </row>
    <row r="1813" spans="1:6" x14ac:dyDescent="0.25">
      <c r="A1813" s="159">
        <v>23</v>
      </c>
      <c r="B1813" s="338">
        <v>3</v>
      </c>
      <c r="C1813" s="169" t="s">
        <v>1050</v>
      </c>
      <c r="D1813" s="256">
        <v>1925258</v>
      </c>
      <c r="E1813" s="256">
        <v>439628.55</v>
      </c>
      <c r="F1813" s="256">
        <v>2364886.5499999998</v>
      </c>
    </row>
    <row r="1814" spans="1:6" x14ac:dyDescent="0.25">
      <c r="A1814" s="159">
        <v>23</v>
      </c>
      <c r="B1814" s="338">
        <v>4</v>
      </c>
      <c r="C1814" s="169" t="s">
        <v>1051</v>
      </c>
      <c r="D1814" s="256">
        <v>127286938</v>
      </c>
      <c r="E1814" s="256">
        <v>6752410.8700000001</v>
      </c>
      <c r="F1814" s="326">
        <v>134039348.87</v>
      </c>
    </row>
    <row r="1815" spans="1:6" x14ac:dyDescent="0.25">
      <c r="A1815" s="159">
        <v>23</v>
      </c>
      <c r="B1815" s="338">
        <v>5</v>
      </c>
      <c r="C1815" s="169" t="s">
        <v>283</v>
      </c>
      <c r="D1815" s="256">
        <v>48272757</v>
      </c>
      <c r="E1815" s="256">
        <v>12198261.939999999</v>
      </c>
      <c r="F1815" s="256">
        <v>60471018.939999998</v>
      </c>
    </row>
    <row r="1816" spans="1:6" x14ac:dyDescent="0.25">
      <c r="A1816" s="159">
        <v>23</v>
      </c>
      <c r="B1816" s="338">
        <v>6</v>
      </c>
      <c r="C1816" s="169" t="s">
        <v>1052</v>
      </c>
      <c r="D1816" s="256">
        <v>61201696</v>
      </c>
      <c r="E1816" s="256">
        <v>4214959.0199999996</v>
      </c>
      <c r="F1816" s="256">
        <v>65416655.020000003</v>
      </c>
    </row>
    <row r="1817" spans="1:6" x14ac:dyDescent="0.25">
      <c r="A1817" s="159">
        <v>23</v>
      </c>
      <c r="B1817" s="338">
        <v>7</v>
      </c>
      <c r="C1817" s="169" t="s">
        <v>670</v>
      </c>
      <c r="D1817" s="256">
        <v>26085120</v>
      </c>
      <c r="E1817" s="256">
        <v>2054373.87</v>
      </c>
      <c r="F1817" s="256">
        <v>28139493.870000001</v>
      </c>
    </row>
    <row r="1818" spans="1:6" x14ac:dyDescent="0.25">
      <c r="A1818" s="159">
        <v>23</v>
      </c>
      <c r="B1818" s="338">
        <v>8</v>
      </c>
      <c r="C1818" s="169" t="s">
        <v>1053</v>
      </c>
      <c r="D1818" s="256">
        <v>25055793</v>
      </c>
      <c r="E1818" s="256">
        <v>3489626.68</v>
      </c>
      <c r="F1818" s="256">
        <v>28545419.68</v>
      </c>
    </row>
    <row r="1819" spans="1:6" x14ac:dyDescent="0.25">
      <c r="A1819" s="159">
        <v>23</v>
      </c>
      <c r="B1819" s="338">
        <v>9</v>
      </c>
      <c r="C1819" s="169" t="s">
        <v>1054</v>
      </c>
      <c r="D1819" s="256">
        <v>15252678</v>
      </c>
      <c r="E1819" s="256">
        <v>1327104.47</v>
      </c>
      <c r="F1819" s="256">
        <v>16579782.470000001</v>
      </c>
    </row>
    <row r="1820" spans="1:6" x14ac:dyDescent="0.25">
      <c r="A1820" s="159">
        <v>23</v>
      </c>
      <c r="B1820" s="338">
        <v>10</v>
      </c>
      <c r="C1820" s="169" t="s">
        <v>1055</v>
      </c>
      <c r="D1820" s="256">
        <v>22462401</v>
      </c>
      <c r="E1820" s="256">
        <v>4523072.67</v>
      </c>
      <c r="F1820" s="326">
        <v>26985473.670000002</v>
      </c>
    </row>
    <row r="1821" spans="1:6" x14ac:dyDescent="0.25">
      <c r="A1821" s="159">
        <v>24</v>
      </c>
      <c r="B1821" s="338">
        <v>1</v>
      </c>
      <c r="C1821" s="154" t="s">
        <v>1076</v>
      </c>
      <c r="D1821" s="319">
        <v>18986014</v>
      </c>
      <c r="E1821" s="319">
        <v>942950</v>
      </c>
      <c r="F1821" s="319">
        <v>19928964</v>
      </c>
    </row>
    <row r="1822" spans="1:6" x14ac:dyDescent="0.25">
      <c r="A1822" s="159">
        <v>24</v>
      </c>
      <c r="B1822" s="338">
        <v>2</v>
      </c>
      <c r="C1822" s="154" t="s">
        <v>1077</v>
      </c>
      <c r="D1822" s="319">
        <v>14057101</v>
      </c>
      <c r="E1822" s="319">
        <v>889100</v>
      </c>
      <c r="F1822" s="319">
        <v>14946201</v>
      </c>
    </row>
    <row r="1823" spans="1:6" x14ac:dyDescent="0.25">
      <c r="A1823" s="159">
        <v>24</v>
      </c>
      <c r="B1823" s="338">
        <v>3</v>
      </c>
      <c r="C1823" s="154" t="s">
        <v>1078</v>
      </c>
      <c r="D1823" s="319">
        <v>104503700</v>
      </c>
      <c r="E1823" s="319">
        <v>8716361</v>
      </c>
      <c r="F1823" s="319">
        <v>113220061</v>
      </c>
    </row>
    <row r="1824" spans="1:6" x14ac:dyDescent="0.25">
      <c r="A1824" s="159">
        <v>24</v>
      </c>
      <c r="B1824" s="338">
        <v>4</v>
      </c>
      <c r="C1824" s="154" t="s">
        <v>1079</v>
      </c>
      <c r="D1824" s="319">
        <v>5940294</v>
      </c>
      <c r="E1824" s="319">
        <v>437662</v>
      </c>
      <c r="F1824" s="319">
        <v>6377956</v>
      </c>
    </row>
    <row r="1825" spans="1:6" x14ac:dyDescent="0.25">
      <c r="A1825" s="159">
        <v>24</v>
      </c>
      <c r="B1825" s="338">
        <v>5</v>
      </c>
      <c r="C1825" s="154" t="s">
        <v>1081</v>
      </c>
      <c r="D1825" s="319">
        <v>6684924</v>
      </c>
      <c r="E1825" s="319">
        <v>432929</v>
      </c>
      <c r="F1825" s="319">
        <v>7117853</v>
      </c>
    </row>
    <row r="1826" spans="1:6" x14ac:dyDescent="0.25">
      <c r="A1826" s="159">
        <v>24</v>
      </c>
      <c r="B1826" s="338">
        <v>6</v>
      </c>
      <c r="C1826" s="154" t="s">
        <v>1082</v>
      </c>
      <c r="D1826" s="319">
        <v>7806343</v>
      </c>
      <c r="E1826" s="319">
        <v>302755</v>
      </c>
      <c r="F1826" s="319">
        <v>8109098</v>
      </c>
    </row>
    <row r="1827" spans="1:6" x14ac:dyDescent="0.25">
      <c r="A1827" s="159">
        <v>24</v>
      </c>
      <c r="B1827" s="338">
        <v>7</v>
      </c>
      <c r="C1827" s="154" t="s">
        <v>1083</v>
      </c>
      <c r="D1827" s="319">
        <v>20102837</v>
      </c>
      <c r="E1827" s="319">
        <v>487460</v>
      </c>
      <c r="F1827" s="319">
        <v>20590297</v>
      </c>
    </row>
    <row r="1828" spans="1:6" x14ac:dyDescent="0.25">
      <c r="A1828" s="159">
        <v>24</v>
      </c>
      <c r="B1828" s="338">
        <v>8</v>
      </c>
      <c r="C1828" s="154" t="s">
        <v>1084</v>
      </c>
      <c r="D1828" s="319">
        <v>12838937</v>
      </c>
      <c r="E1828" s="319">
        <v>660154</v>
      </c>
      <c r="F1828" s="319">
        <v>13499091</v>
      </c>
    </row>
    <row r="1829" spans="1:6" x14ac:dyDescent="0.25">
      <c r="A1829" s="159">
        <v>24</v>
      </c>
      <c r="B1829" s="338">
        <v>9</v>
      </c>
      <c r="C1829" s="154" t="s">
        <v>1085</v>
      </c>
      <c r="D1829" s="319">
        <v>593618</v>
      </c>
      <c r="E1829" s="319">
        <v>48894</v>
      </c>
      <c r="F1829" s="319">
        <v>642512</v>
      </c>
    </row>
    <row r="1830" spans="1:6" x14ac:dyDescent="0.25">
      <c r="A1830" s="159">
        <v>24</v>
      </c>
      <c r="B1830" s="338">
        <v>10</v>
      </c>
      <c r="C1830" s="154" t="s">
        <v>1087</v>
      </c>
      <c r="D1830" s="319">
        <v>31119749</v>
      </c>
      <c r="E1830" s="319">
        <v>2221126</v>
      </c>
      <c r="F1830" s="319">
        <v>33340875</v>
      </c>
    </row>
    <row r="1831" spans="1:6" x14ac:dyDescent="0.25">
      <c r="A1831" s="159">
        <v>24</v>
      </c>
      <c r="B1831" s="338">
        <v>11</v>
      </c>
      <c r="C1831" s="154" t="s">
        <v>1088</v>
      </c>
      <c r="D1831" s="319">
        <v>19685894</v>
      </c>
      <c r="E1831" s="319">
        <v>1660346</v>
      </c>
      <c r="F1831" s="319">
        <v>21346240</v>
      </c>
    </row>
    <row r="1832" spans="1:6" x14ac:dyDescent="0.25">
      <c r="A1832" s="159">
        <v>24</v>
      </c>
      <c r="B1832" s="338">
        <v>12</v>
      </c>
      <c r="C1832" s="154" t="s">
        <v>1114</v>
      </c>
      <c r="D1832" s="319">
        <v>33092556</v>
      </c>
      <c r="E1832" s="319">
        <v>2097463</v>
      </c>
      <c r="F1832" s="319">
        <v>35190019</v>
      </c>
    </row>
    <row r="1833" spans="1:6" x14ac:dyDescent="0.25">
      <c r="A1833" s="159">
        <v>24</v>
      </c>
      <c r="B1833" s="338">
        <v>13</v>
      </c>
      <c r="C1833" s="154" t="s">
        <v>1089</v>
      </c>
      <c r="D1833" s="319">
        <v>54101545</v>
      </c>
      <c r="E1833" s="319">
        <v>3205537</v>
      </c>
      <c r="F1833" s="319">
        <v>57307082</v>
      </c>
    </row>
    <row r="1834" spans="1:6" x14ac:dyDescent="0.25">
      <c r="A1834" s="159">
        <v>24</v>
      </c>
      <c r="B1834" s="338">
        <v>14</v>
      </c>
      <c r="C1834" s="154" t="s">
        <v>856</v>
      </c>
      <c r="D1834" s="319">
        <v>30675413</v>
      </c>
      <c r="E1834" s="319">
        <v>2275844</v>
      </c>
      <c r="F1834" s="319">
        <v>32951257</v>
      </c>
    </row>
    <row r="1835" spans="1:6" x14ac:dyDescent="0.25">
      <c r="A1835" s="159">
        <v>24</v>
      </c>
      <c r="B1835" s="338">
        <v>15</v>
      </c>
      <c r="C1835" s="154" t="s">
        <v>1086</v>
      </c>
      <c r="D1835" s="319">
        <v>20625273</v>
      </c>
      <c r="E1835" s="319">
        <v>841150</v>
      </c>
      <c r="F1835" s="319">
        <v>21466423</v>
      </c>
    </row>
    <row r="1836" spans="1:6" x14ac:dyDescent="0.25">
      <c r="A1836" s="159">
        <v>24</v>
      </c>
      <c r="B1836" s="338">
        <v>16</v>
      </c>
      <c r="C1836" s="154" t="s">
        <v>1090</v>
      </c>
      <c r="D1836" s="319">
        <v>25373663</v>
      </c>
      <c r="E1836" s="319">
        <v>2035685</v>
      </c>
      <c r="F1836" s="319">
        <v>27409348</v>
      </c>
    </row>
    <row r="1837" spans="1:6" x14ac:dyDescent="0.25">
      <c r="A1837" s="159">
        <v>24</v>
      </c>
      <c r="B1837" s="338">
        <v>17</v>
      </c>
      <c r="C1837" s="154" t="s">
        <v>1092</v>
      </c>
      <c r="D1837" s="319">
        <v>34264855</v>
      </c>
      <c r="E1837" s="319">
        <v>2993942</v>
      </c>
      <c r="F1837" s="319">
        <v>37258797</v>
      </c>
    </row>
    <row r="1838" spans="1:6" x14ac:dyDescent="0.25">
      <c r="A1838" s="159">
        <v>24</v>
      </c>
      <c r="B1838" s="338">
        <v>18</v>
      </c>
      <c r="C1838" s="154" t="s">
        <v>1093</v>
      </c>
      <c r="D1838" s="319">
        <v>23588549</v>
      </c>
      <c r="E1838" s="319">
        <v>1701760</v>
      </c>
      <c r="F1838" s="319">
        <v>25290309</v>
      </c>
    </row>
    <row r="1839" spans="1:6" x14ac:dyDescent="0.25">
      <c r="A1839" s="159">
        <v>24</v>
      </c>
      <c r="B1839" s="338">
        <v>19</v>
      </c>
      <c r="C1839" s="154" t="s">
        <v>666</v>
      </c>
      <c r="D1839" s="319">
        <v>7456601</v>
      </c>
      <c r="E1839" s="319">
        <v>254718</v>
      </c>
      <c r="F1839" s="319">
        <v>7711319</v>
      </c>
    </row>
    <row r="1840" spans="1:6" x14ac:dyDescent="0.25">
      <c r="A1840" s="159">
        <v>24</v>
      </c>
      <c r="B1840" s="338">
        <v>20</v>
      </c>
      <c r="C1840" s="154" t="s">
        <v>1094</v>
      </c>
      <c r="D1840" s="319">
        <v>29752394</v>
      </c>
      <c r="E1840" s="319">
        <v>1430330</v>
      </c>
      <c r="F1840" s="319">
        <v>31182724</v>
      </c>
    </row>
    <row r="1841" spans="1:6" x14ac:dyDescent="0.25">
      <c r="A1841" s="159">
        <v>24</v>
      </c>
      <c r="B1841" s="338">
        <v>21</v>
      </c>
      <c r="C1841" s="154" t="s">
        <v>1096</v>
      </c>
      <c r="D1841" s="319">
        <v>28418675</v>
      </c>
      <c r="E1841" s="319">
        <v>2930778</v>
      </c>
      <c r="F1841" s="319">
        <v>31349453</v>
      </c>
    </row>
    <row r="1842" spans="1:6" x14ac:dyDescent="0.25">
      <c r="A1842" s="159">
        <v>24</v>
      </c>
      <c r="B1842" s="338">
        <v>22</v>
      </c>
      <c r="C1842" s="154" t="s">
        <v>1097</v>
      </c>
      <c r="D1842" s="319">
        <v>24325309</v>
      </c>
      <c r="E1842" s="319">
        <v>1719764</v>
      </c>
      <c r="F1842" s="319">
        <v>26045073</v>
      </c>
    </row>
    <row r="1843" spans="1:6" x14ac:dyDescent="0.25">
      <c r="A1843" s="159">
        <v>24</v>
      </c>
      <c r="B1843" s="338">
        <v>23</v>
      </c>
      <c r="C1843" s="154" t="s">
        <v>161</v>
      </c>
      <c r="D1843" s="319">
        <v>16966655</v>
      </c>
      <c r="E1843" s="319">
        <v>635942</v>
      </c>
      <c r="F1843" s="319">
        <v>17602597</v>
      </c>
    </row>
    <row r="1844" spans="1:6" x14ac:dyDescent="0.25">
      <c r="A1844" s="159">
        <v>24</v>
      </c>
      <c r="B1844" s="338">
        <v>24</v>
      </c>
      <c r="C1844" s="154" t="s">
        <v>1098</v>
      </c>
      <c r="D1844" s="319">
        <v>51502295</v>
      </c>
      <c r="E1844" s="319">
        <v>2223326</v>
      </c>
      <c r="F1844" s="319">
        <v>53725621</v>
      </c>
    </row>
    <row r="1845" spans="1:6" x14ac:dyDescent="0.25">
      <c r="A1845" s="159">
        <v>24</v>
      </c>
      <c r="B1845" s="338">
        <v>25</v>
      </c>
      <c r="C1845" s="154" t="s">
        <v>1099</v>
      </c>
      <c r="D1845" s="319">
        <v>21613436</v>
      </c>
      <c r="E1845" s="319">
        <v>1478541</v>
      </c>
      <c r="F1845" s="319">
        <v>23091977</v>
      </c>
    </row>
    <row r="1846" spans="1:6" x14ac:dyDescent="0.25">
      <c r="A1846" s="159">
        <v>24</v>
      </c>
      <c r="B1846" s="338">
        <v>26</v>
      </c>
      <c r="C1846" s="154" t="s">
        <v>1100</v>
      </c>
      <c r="D1846" s="319">
        <v>13626152</v>
      </c>
      <c r="E1846" s="319">
        <v>1227348</v>
      </c>
      <c r="F1846" s="319">
        <v>14853500</v>
      </c>
    </row>
    <row r="1847" spans="1:6" x14ac:dyDescent="0.25">
      <c r="A1847" s="159">
        <v>24</v>
      </c>
      <c r="B1847" s="338">
        <v>27</v>
      </c>
      <c r="C1847" s="154" t="s">
        <v>1101</v>
      </c>
      <c r="D1847" s="319">
        <v>8230760</v>
      </c>
      <c r="E1847" s="319">
        <v>233880</v>
      </c>
      <c r="F1847" s="319">
        <v>8464640</v>
      </c>
    </row>
    <row r="1848" spans="1:6" x14ac:dyDescent="0.25">
      <c r="A1848" s="159">
        <v>24</v>
      </c>
      <c r="B1848" s="338">
        <v>28</v>
      </c>
      <c r="C1848" s="154" t="s">
        <v>1102</v>
      </c>
      <c r="D1848" s="319">
        <v>63844649</v>
      </c>
      <c r="E1848" s="319">
        <v>6113051</v>
      </c>
      <c r="F1848" s="319">
        <v>69957700</v>
      </c>
    </row>
    <row r="1849" spans="1:6" x14ac:dyDescent="0.25">
      <c r="A1849" s="159">
        <v>24</v>
      </c>
      <c r="B1849" s="338">
        <v>29</v>
      </c>
      <c r="C1849" s="154" t="s">
        <v>1103</v>
      </c>
      <c r="D1849" s="319">
        <v>29281023</v>
      </c>
      <c r="E1849" s="319">
        <v>2543122</v>
      </c>
      <c r="F1849" s="319">
        <v>31824145</v>
      </c>
    </row>
    <row r="1850" spans="1:6" x14ac:dyDescent="0.25">
      <c r="A1850" s="159">
        <v>24</v>
      </c>
      <c r="B1850" s="338">
        <v>30</v>
      </c>
      <c r="C1850" s="154" t="s">
        <v>1104</v>
      </c>
      <c r="D1850" s="319">
        <v>3651815</v>
      </c>
      <c r="E1850" s="319">
        <v>149291</v>
      </c>
      <c r="F1850" s="319">
        <v>3801106</v>
      </c>
    </row>
    <row r="1851" spans="1:6" x14ac:dyDescent="0.25">
      <c r="A1851" s="159">
        <v>24</v>
      </c>
      <c r="B1851" s="338">
        <v>31</v>
      </c>
      <c r="C1851" s="154" t="s">
        <v>317</v>
      </c>
      <c r="D1851" s="319">
        <v>22800907</v>
      </c>
      <c r="E1851" s="319">
        <v>1917345</v>
      </c>
      <c r="F1851" s="319">
        <v>24718252</v>
      </c>
    </row>
    <row r="1852" spans="1:6" x14ac:dyDescent="0.25">
      <c r="A1852" s="159">
        <v>24</v>
      </c>
      <c r="B1852" s="338">
        <v>32</v>
      </c>
      <c r="C1852" s="154" t="s">
        <v>1106</v>
      </c>
      <c r="D1852" s="319">
        <v>23038669</v>
      </c>
      <c r="E1852" s="319">
        <v>1699624</v>
      </c>
      <c r="F1852" s="319">
        <v>24738293</v>
      </c>
    </row>
    <row r="1853" spans="1:6" x14ac:dyDescent="0.25">
      <c r="A1853" s="159">
        <v>24</v>
      </c>
      <c r="B1853" s="338">
        <v>33</v>
      </c>
      <c r="C1853" s="154" t="s">
        <v>1107</v>
      </c>
      <c r="D1853" s="319">
        <v>14869903</v>
      </c>
      <c r="E1853" s="319">
        <v>544812</v>
      </c>
      <c r="F1853" s="319">
        <v>15414715</v>
      </c>
    </row>
    <row r="1854" spans="1:6" x14ac:dyDescent="0.25">
      <c r="A1854" s="159">
        <v>24</v>
      </c>
      <c r="B1854" s="338">
        <v>34</v>
      </c>
      <c r="C1854" s="154" t="s">
        <v>1105</v>
      </c>
      <c r="D1854" s="319">
        <v>13861738</v>
      </c>
      <c r="E1854" s="319">
        <v>1446268</v>
      </c>
      <c r="F1854" s="319">
        <v>15308006</v>
      </c>
    </row>
    <row r="1855" spans="1:6" x14ac:dyDescent="0.25">
      <c r="A1855" s="159">
        <v>24</v>
      </c>
      <c r="B1855" s="338">
        <v>35</v>
      </c>
      <c r="C1855" s="154" t="s">
        <v>1108</v>
      </c>
      <c r="D1855" s="319">
        <v>24137222</v>
      </c>
      <c r="E1855" s="319">
        <v>3357016</v>
      </c>
      <c r="F1855" s="319">
        <v>27494238</v>
      </c>
    </row>
    <row r="1856" spans="1:6" x14ac:dyDescent="0.25">
      <c r="A1856" s="159">
        <v>24</v>
      </c>
      <c r="B1856" s="338">
        <v>36</v>
      </c>
      <c r="C1856" s="154" t="s">
        <v>1109</v>
      </c>
      <c r="D1856" s="319">
        <v>39995223</v>
      </c>
      <c r="E1856" s="319">
        <v>2802223</v>
      </c>
      <c r="F1856" s="319">
        <v>42797446</v>
      </c>
    </row>
    <row r="1857" spans="1:6" x14ac:dyDescent="0.25">
      <c r="A1857" s="159">
        <v>24</v>
      </c>
      <c r="B1857" s="338">
        <v>37</v>
      </c>
      <c r="C1857" s="154" t="s">
        <v>1110</v>
      </c>
      <c r="D1857" s="319">
        <v>117260156</v>
      </c>
      <c r="E1857" s="319">
        <v>9063612</v>
      </c>
      <c r="F1857" s="319">
        <v>126323768</v>
      </c>
    </row>
    <row r="1858" spans="1:6" x14ac:dyDescent="0.25">
      <c r="A1858" s="159">
        <v>24</v>
      </c>
      <c r="B1858" s="338">
        <v>38</v>
      </c>
      <c r="C1858" s="154" t="s">
        <v>1111</v>
      </c>
      <c r="D1858" s="319">
        <v>30940229</v>
      </c>
      <c r="E1858" s="319">
        <v>1545245</v>
      </c>
      <c r="F1858" s="319">
        <v>32485474</v>
      </c>
    </row>
    <row r="1859" spans="1:6" x14ac:dyDescent="0.25">
      <c r="A1859" s="159">
        <v>24</v>
      </c>
      <c r="B1859" s="338">
        <v>39</v>
      </c>
      <c r="C1859" s="154" t="s">
        <v>1112</v>
      </c>
      <c r="D1859" s="319">
        <v>30820265</v>
      </c>
      <c r="E1859" s="319">
        <v>2395775</v>
      </c>
      <c r="F1859" s="319">
        <v>33216040</v>
      </c>
    </row>
    <row r="1860" spans="1:6" x14ac:dyDescent="0.25">
      <c r="A1860" s="159">
        <v>24</v>
      </c>
      <c r="B1860" s="338">
        <v>40</v>
      </c>
      <c r="C1860" s="154" t="s">
        <v>1113</v>
      </c>
      <c r="D1860" s="319">
        <v>17833867</v>
      </c>
      <c r="E1860" s="319">
        <v>1351592</v>
      </c>
      <c r="F1860" s="319">
        <v>19185459</v>
      </c>
    </row>
    <row r="1861" spans="1:6" x14ac:dyDescent="0.25">
      <c r="A1861" s="159">
        <v>24</v>
      </c>
      <c r="B1861" s="338">
        <v>41</v>
      </c>
      <c r="C1861" s="154" t="s">
        <v>1115</v>
      </c>
      <c r="D1861" s="319">
        <v>41136435</v>
      </c>
      <c r="E1861" s="319">
        <v>3432867</v>
      </c>
      <c r="F1861" s="319">
        <v>44569302</v>
      </c>
    </row>
    <row r="1862" spans="1:6" x14ac:dyDescent="0.25">
      <c r="A1862" s="159">
        <v>24</v>
      </c>
      <c r="B1862" s="338">
        <v>42</v>
      </c>
      <c r="C1862" s="154" t="s">
        <v>1116</v>
      </c>
      <c r="D1862" s="319">
        <v>12662239</v>
      </c>
      <c r="E1862" s="319">
        <v>1230037</v>
      </c>
      <c r="F1862" s="319">
        <v>13892276</v>
      </c>
    </row>
    <row r="1863" spans="1:6" x14ac:dyDescent="0.25">
      <c r="A1863" s="159">
        <v>24</v>
      </c>
      <c r="B1863" s="338">
        <v>43</v>
      </c>
      <c r="C1863" s="154" t="s">
        <v>1117</v>
      </c>
      <c r="D1863" s="319">
        <v>5717982</v>
      </c>
      <c r="E1863" s="319">
        <v>413768</v>
      </c>
      <c r="F1863" s="319">
        <v>6131750</v>
      </c>
    </row>
    <row r="1864" spans="1:6" x14ac:dyDescent="0.25">
      <c r="A1864" s="159">
        <v>24</v>
      </c>
      <c r="B1864" s="338">
        <v>44</v>
      </c>
      <c r="C1864" s="154" t="s">
        <v>1118</v>
      </c>
      <c r="D1864" s="319">
        <v>9854806</v>
      </c>
      <c r="E1864" s="319">
        <v>368718</v>
      </c>
      <c r="F1864" s="319">
        <v>10223524</v>
      </c>
    </row>
    <row r="1865" spans="1:6" x14ac:dyDescent="0.25">
      <c r="A1865" s="159">
        <v>24</v>
      </c>
      <c r="B1865" s="338">
        <v>45</v>
      </c>
      <c r="C1865" s="154" t="s">
        <v>1119</v>
      </c>
      <c r="D1865" s="319">
        <v>19093658</v>
      </c>
      <c r="E1865" s="319">
        <v>953706</v>
      </c>
      <c r="F1865" s="319">
        <v>20047364</v>
      </c>
    </row>
    <row r="1866" spans="1:6" x14ac:dyDescent="0.25">
      <c r="A1866" s="159">
        <v>24</v>
      </c>
      <c r="B1866" s="338">
        <v>46</v>
      </c>
      <c r="C1866" s="154" t="s">
        <v>1121</v>
      </c>
      <c r="D1866" s="319">
        <v>11728339</v>
      </c>
      <c r="E1866" s="319">
        <v>1497256</v>
      </c>
      <c r="F1866" s="319">
        <v>13225595</v>
      </c>
    </row>
    <row r="1867" spans="1:6" x14ac:dyDescent="0.25">
      <c r="A1867" s="159">
        <v>24</v>
      </c>
      <c r="B1867" s="338">
        <v>47</v>
      </c>
      <c r="C1867" s="154" t="s">
        <v>1122</v>
      </c>
      <c r="D1867" s="319">
        <v>21245407</v>
      </c>
      <c r="E1867" s="319">
        <v>924984</v>
      </c>
      <c r="F1867" s="319">
        <v>22170391</v>
      </c>
    </row>
    <row r="1868" spans="1:6" x14ac:dyDescent="0.25">
      <c r="A1868" s="159">
        <v>24</v>
      </c>
      <c r="B1868" s="338">
        <v>48</v>
      </c>
      <c r="C1868" s="154" t="s">
        <v>1123</v>
      </c>
      <c r="D1868" s="319">
        <v>1542363</v>
      </c>
      <c r="E1868" s="319">
        <v>123259</v>
      </c>
      <c r="F1868" s="319">
        <v>1665622</v>
      </c>
    </row>
    <row r="1869" spans="1:6" x14ac:dyDescent="0.25">
      <c r="A1869" s="159">
        <v>24</v>
      </c>
      <c r="B1869" s="338">
        <v>49</v>
      </c>
      <c r="C1869" s="154" t="s">
        <v>1124</v>
      </c>
      <c r="D1869" s="319">
        <v>42438896</v>
      </c>
      <c r="E1869" s="319">
        <v>3130887</v>
      </c>
      <c r="F1869" s="319">
        <v>45569783</v>
      </c>
    </row>
    <row r="1870" spans="1:6" x14ac:dyDescent="0.25">
      <c r="A1870" s="159">
        <v>24</v>
      </c>
      <c r="B1870" s="338">
        <v>50</v>
      </c>
      <c r="C1870" s="154" t="s">
        <v>1125</v>
      </c>
      <c r="D1870" s="319">
        <v>19852376</v>
      </c>
      <c r="E1870" s="319">
        <v>2365371</v>
      </c>
      <c r="F1870" s="319">
        <v>22217747</v>
      </c>
    </row>
    <row r="1871" spans="1:6" x14ac:dyDescent="0.25">
      <c r="A1871" s="159">
        <v>24</v>
      </c>
      <c r="B1871" s="338">
        <v>51</v>
      </c>
      <c r="C1871" s="154" t="s">
        <v>500</v>
      </c>
      <c r="D1871" s="319">
        <v>6900708</v>
      </c>
      <c r="E1871" s="319">
        <v>457039</v>
      </c>
      <c r="F1871" s="319">
        <v>7357747</v>
      </c>
    </row>
    <row r="1872" spans="1:6" x14ac:dyDescent="0.25">
      <c r="A1872" s="159">
        <v>24</v>
      </c>
      <c r="B1872" s="338">
        <v>52</v>
      </c>
      <c r="C1872" s="154" t="s">
        <v>1126</v>
      </c>
      <c r="D1872" s="319">
        <v>9952680</v>
      </c>
      <c r="E1872" s="319">
        <v>570914</v>
      </c>
      <c r="F1872" s="319">
        <v>10523594</v>
      </c>
    </row>
    <row r="1873" spans="1:6" x14ac:dyDescent="0.25">
      <c r="A1873" s="159">
        <v>24</v>
      </c>
      <c r="B1873" s="338">
        <v>53</v>
      </c>
      <c r="C1873" s="154" t="s">
        <v>1080</v>
      </c>
      <c r="D1873" s="319">
        <v>39933852</v>
      </c>
      <c r="E1873" s="319">
        <v>3395323</v>
      </c>
      <c r="F1873" s="319">
        <v>43329175</v>
      </c>
    </row>
    <row r="1874" spans="1:6" x14ac:dyDescent="0.25">
      <c r="A1874" s="159">
        <v>24</v>
      </c>
      <c r="B1874" s="338">
        <v>54</v>
      </c>
      <c r="C1874" s="154" t="s">
        <v>1127</v>
      </c>
      <c r="D1874" s="319">
        <v>103405170</v>
      </c>
      <c r="E1874" s="319">
        <v>5910617</v>
      </c>
      <c r="F1874" s="319">
        <v>109315787</v>
      </c>
    </row>
    <row r="1875" spans="1:6" x14ac:dyDescent="0.25">
      <c r="A1875" s="159">
        <v>24</v>
      </c>
      <c r="B1875" s="338">
        <v>55</v>
      </c>
      <c r="C1875" s="154" t="s">
        <v>77</v>
      </c>
      <c r="D1875" s="319">
        <v>10407263</v>
      </c>
      <c r="E1875" s="319">
        <v>1480136</v>
      </c>
      <c r="F1875" s="319">
        <v>11887399</v>
      </c>
    </row>
    <row r="1876" spans="1:6" x14ac:dyDescent="0.25">
      <c r="A1876" s="159">
        <v>24</v>
      </c>
      <c r="B1876" s="338">
        <v>56</v>
      </c>
      <c r="C1876" s="154" t="s">
        <v>1120</v>
      </c>
      <c r="D1876" s="319">
        <v>11384909</v>
      </c>
      <c r="E1876" s="319">
        <v>992826</v>
      </c>
      <c r="F1876" s="319">
        <v>12377735</v>
      </c>
    </row>
    <row r="1877" spans="1:6" x14ac:dyDescent="0.25">
      <c r="A1877" s="159">
        <v>24</v>
      </c>
      <c r="B1877" s="338">
        <v>57</v>
      </c>
      <c r="C1877" s="154" t="s">
        <v>1095</v>
      </c>
      <c r="D1877" s="319">
        <v>60215244</v>
      </c>
      <c r="E1877" s="319">
        <v>3993297</v>
      </c>
      <c r="F1877" s="319">
        <v>64208541</v>
      </c>
    </row>
    <row r="1878" spans="1:6" x14ac:dyDescent="0.25">
      <c r="A1878" s="159">
        <v>24</v>
      </c>
      <c r="B1878" s="338">
        <v>58</v>
      </c>
      <c r="C1878" s="154" t="s">
        <v>1091</v>
      </c>
      <c r="D1878" s="319">
        <v>12245471</v>
      </c>
      <c r="E1878" s="319">
        <v>766917</v>
      </c>
      <c r="F1878" s="319">
        <v>13012388</v>
      </c>
    </row>
    <row r="1879" spans="1:6" x14ac:dyDescent="0.25">
      <c r="A1879" s="159">
        <v>25</v>
      </c>
      <c r="B1879" s="338">
        <v>1</v>
      </c>
      <c r="C1879" s="169" t="s">
        <v>1058</v>
      </c>
      <c r="D1879" s="256">
        <v>55720121.57</v>
      </c>
      <c r="E1879" s="256">
        <v>5095612.8099999996</v>
      </c>
      <c r="F1879" s="256">
        <v>60815734.380000003</v>
      </c>
    </row>
    <row r="1880" spans="1:6" x14ac:dyDescent="0.25">
      <c r="A1880" s="159">
        <v>25</v>
      </c>
      <c r="B1880" s="338">
        <v>2</v>
      </c>
      <c r="C1880" s="169" t="s">
        <v>1059</v>
      </c>
      <c r="D1880" s="256">
        <v>6185076.0899999999</v>
      </c>
      <c r="E1880" s="256">
        <v>1056807.1100000001</v>
      </c>
      <c r="F1880" s="256">
        <v>7241883.2000000002</v>
      </c>
    </row>
    <row r="1881" spans="1:6" x14ac:dyDescent="0.25">
      <c r="A1881" s="159">
        <v>25</v>
      </c>
      <c r="B1881" s="338">
        <v>3</v>
      </c>
      <c r="C1881" s="169" t="s">
        <v>1060</v>
      </c>
      <c r="D1881" s="256">
        <v>44169553.780000001</v>
      </c>
      <c r="E1881" s="256">
        <v>2696890.89</v>
      </c>
      <c r="F1881" s="256">
        <v>46866444.670000002</v>
      </c>
    </row>
    <row r="1882" spans="1:6" x14ac:dyDescent="0.25">
      <c r="A1882" s="159">
        <v>25</v>
      </c>
      <c r="B1882" s="338">
        <v>4</v>
      </c>
      <c r="C1882" s="169" t="s">
        <v>1061</v>
      </c>
      <c r="D1882" s="256">
        <v>14895314.939999999</v>
      </c>
      <c r="E1882" s="256">
        <v>1258451.8</v>
      </c>
      <c r="F1882" s="256">
        <v>16153766.74</v>
      </c>
    </row>
    <row r="1883" spans="1:6" x14ac:dyDescent="0.25">
      <c r="A1883" s="159">
        <v>25</v>
      </c>
      <c r="B1883" s="338">
        <v>5</v>
      </c>
      <c r="C1883" s="169" t="s">
        <v>1062</v>
      </c>
      <c r="D1883" s="256">
        <v>11136711.9</v>
      </c>
      <c r="E1883" s="256">
        <v>916464.5</v>
      </c>
      <c r="F1883" s="256">
        <v>12053176.4</v>
      </c>
    </row>
    <row r="1884" spans="1:6" x14ac:dyDescent="0.25">
      <c r="A1884" s="159">
        <v>25</v>
      </c>
      <c r="B1884" s="338">
        <v>6</v>
      </c>
      <c r="C1884" s="169" t="s">
        <v>1063</v>
      </c>
      <c r="D1884" s="256">
        <v>76242478.109999999</v>
      </c>
      <c r="E1884" s="256">
        <v>9428250.2899999991</v>
      </c>
      <c r="F1884" s="256">
        <v>85670728.400000006</v>
      </c>
    </row>
    <row r="1885" spans="1:6" x14ac:dyDescent="0.25">
      <c r="A1885" s="159">
        <v>25</v>
      </c>
      <c r="B1885" s="338">
        <v>7</v>
      </c>
      <c r="C1885" s="169" t="s">
        <v>1064</v>
      </c>
      <c r="D1885" s="256">
        <v>28851137.030000001</v>
      </c>
      <c r="E1885" s="256">
        <v>3568509.24</v>
      </c>
      <c r="F1885" s="256">
        <v>32419646.27</v>
      </c>
    </row>
    <row r="1886" spans="1:6" x14ac:dyDescent="0.25">
      <c r="A1886" s="159">
        <v>25</v>
      </c>
      <c r="B1886" s="338">
        <v>8</v>
      </c>
      <c r="C1886" s="169" t="s">
        <v>1065</v>
      </c>
      <c r="D1886" s="256">
        <v>14763064.52</v>
      </c>
      <c r="E1886" s="256">
        <v>2182303.56</v>
      </c>
      <c r="F1886" s="256">
        <v>16945368.079999998</v>
      </c>
    </row>
    <row r="1887" spans="1:6" x14ac:dyDescent="0.25">
      <c r="A1887" s="159">
        <v>25</v>
      </c>
      <c r="B1887" s="338">
        <v>9</v>
      </c>
      <c r="C1887" s="169" t="s">
        <v>1066</v>
      </c>
      <c r="D1887" s="256">
        <v>10627619.869999999</v>
      </c>
      <c r="E1887" s="256">
        <v>1546457.04</v>
      </c>
      <c r="F1887" s="256">
        <v>12174076.91</v>
      </c>
    </row>
    <row r="1888" spans="1:6" x14ac:dyDescent="0.25">
      <c r="A1888" s="159">
        <v>25</v>
      </c>
      <c r="B1888" s="338">
        <v>10</v>
      </c>
      <c r="C1888" s="169" t="s">
        <v>1067</v>
      </c>
      <c r="D1888" s="256">
        <v>41451143.460000001</v>
      </c>
      <c r="E1888" s="256">
        <v>3975739.69</v>
      </c>
      <c r="F1888" s="256">
        <v>45426883.149999999</v>
      </c>
    </row>
    <row r="1889" spans="1:6" x14ac:dyDescent="0.25">
      <c r="A1889" s="159">
        <v>25</v>
      </c>
      <c r="B1889" s="338">
        <v>11</v>
      </c>
      <c r="C1889" s="169" t="s">
        <v>1068</v>
      </c>
      <c r="D1889" s="256">
        <v>63780350.340000004</v>
      </c>
      <c r="E1889" s="256">
        <v>7121947.1299999999</v>
      </c>
      <c r="F1889" s="256">
        <v>70902297.469999999</v>
      </c>
    </row>
    <row r="1890" spans="1:6" x14ac:dyDescent="0.25">
      <c r="A1890" s="159">
        <v>25</v>
      </c>
      <c r="B1890" s="338">
        <v>12</v>
      </c>
      <c r="C1890" s="169" t="s">
        <v>1069</v>
      </c>
      <c r="D1890" s="256">
        <v>35622968.329999998</v>
      </c>
      <c r="E1890" s="256">
        <v>4810697.0999999996</v>
      </c>
      <c r="F1890" s="256">
        <v>40433665.43</v>
      </c>
    </row>
    <row r="1891" spans="1:6" x14ac:dyDescent="0.25">
      <c r="A1891" s="159">
        <v>25</v>
      </c>
      <c r="B1891" s="338">
        <v>13</v>
      </c>
      <c r="C1891" s="169" t="s">
        <v>1070</v>
      </c>
      <c r="D1891" s="256">
        <v>28268465.350000001</v>
      </c>
      <c r="E1891" s="256">
        <v>1754891.63</v>
      </c>
      <c r="F1891" s="256">
        <v>30023356.98</v>
      </c>
    </row>
    <row r="1892" spans="1:6" x14ac:dyDescent="0.25">
      <c r="A1892" s="159">
        <v>25</v>
      </c>
      <c r="B1892" s="338">
        <v>14</v>
      </c>
      <c r="C1892" s="169" t="s">
        <v>258</v>
      </c>
      <c r="D1892" s="256">
        <v>24654270.32</v>
      </c>
      <c r="E1892" s="256">
        <v>2179238.0699999998</v>
      </c>
      <c r="F1892" s="256">
        <v>26833508.390000001</v>
      </c>
    </row>
    <row r="1893" spans="1:6" x14ac:dyDescent="0.25">
      <c r="A1893" s="159">
        <v>25</v>
      </c>
      <c r="B1893" s="338">
        <v>15</v>
      </c>
      <c r="C1893" s="169" t="s">
        <v>1071</v>
      </c>
      <c r="D1893" s="256">
        <v>12276714.130000001</v>
      </c>
      <c r="E1893" s="256">
        <v>933464.61</v>
      </c>
      <c r="F1893" s="256">
        <v>13210178.74</v>
      </c>
    </row>
    <row r="1894" spans="1:6" x14ac:dyDescent="0.25">
      <c r="A1894" s="159">
        <v>25</v>
      </c>
      <c r="B1894" s="338">
        <v>16</v>
      </c>
      <c r="C1894" s="169" t="s">
        <v>1072</v>
      </c>
      <c r="D1894" s="256">
        <v>16439641.92</v>
      </c>
      <c r="E1894" s="256">
        <v>774922.87</v>
      </c>
      <c r="F1894" s="256">
        <v>17214564.789999999</v>
      </c>
    </row>
    <row r="1895" spans="1:6" x14ac:dyDescent="0.25">
      <c r="A1895" s="159">
        <v>25</v>
      </c>
      <c r="B1895" s="338">
        <v>17</v>
      </c>
      <c r="C1895" s="169" t="s">
        <v>1073</v>
      </c>
      <c r="D1895" s="256">
        <v>76042354.819999993</v>
      </c>
      <c r="E1895" s="256">
        <v>6280408.6600000001</v>
      </c>
      <c r="F1895" s="256">
        <v>82322763.480000004</v>
      </c>
    </row>
    <row r="1896" spans="1:6" x14ac:dyDescent="0.25">
      <c r="A1896" s="159">
        <v>25</v>
      </c>
      <c r="B1896" s="338">
        <v>18</v>
      </c>
      <c r="C1896" s="169" t="s">
        <v>1074</v>
      </c>
      <c r="D1896" s="256">
        <v>24774399.52</v>
      </c>
      <c r="E1896" s="256">
        <v>2465738.98</v>
      </c>
      <c r="F1896" s="256">
        <v>27240138.5</v>
      </c>
    </row>
    <row r="1897" spans="1:6" x14ac:dyDescent="0.25">
      <c r="A1897" s="159">
        <v>26</v>
      </c>
      <c r="B1897" s="338">
        <v>1</v>
      </c>
      <c r="C1897" s="169" t="s">
        <v>1993</v>
      </c>
      <c r="D1897" s="319">
        <v>579303</v>
      </c>
      <c r="E1897" s="319">
        <v>60525.46</v>
      </c>
      <c r="F1897" s="319">
        <v>639828.46</v>
      </c>
    </row>
    <row r="1898" spans="1:6" x14ac:dyDescent="0.25">
      <c r="A1898" s="159">
        <v>26</v>
      </c>
      <c r="B1898" s="338">
        <v>2</v>
      </c>
      <c r="C1898" s="169" t="s">
        <v>1994</v>
      </c>
      <c r="D1898" s="319">
        <v>6909613</v>
      </c>
      <c r="E1898" s="319">
        <v>2136386.98</v>
      </c>
      <c r="F1898" s="319">
        <v>9045999.9800000004</v>
      </c>
    </row>
    <row r="1899" spans="1:6" x14ac:dyDescent="0.25">
      <c r="A1899" s="159">
        <v>26</v>
      </c>
      <c r="B1899" s="338">
        <v>3</v>
      </c>
      <c r="C1899" s="169" t="s">
        <v>1995</v>
      </c>
      <c r="D1899" s="319">
        <v>18871677</v>
      </c>
      <c r="E1899" s="319">
        <v>1650251.69</v>
      </c>
      <c r="F1899" s="319">
        <v>20521928.690000001</v>
      </c>
    </row>
    <row r="1900" spans="1:6" x14ac:dyDescent="0.25">
      <c r="A1900" s="159">
        <v>26</v>
      </c>
      <c r="B1900" s="338">
        <v>4</v>
      </c>
      <c r="C1900" s="169" t="s">
        <v>1996</v>
      </c>
      <c r="D1900" s="319">
        <v>1162336</v>
      </c>
      <c r="E1900" s="319">
        <v>236096.38</v>
      </c>
      <c r="F1900" s="319">
        <v>1398432.38</v>
      </c>
    </row>
    <row r="1901" spans="1:6" x14ac:dyDescent="0.25">
      <c r="A1901" s="159">
        <v>26</v>
      </c>
      <c r="B1901" s="338">
        <v>5</v>
      </c>
      <c r="C1901" s="169" t="s">
        <v>1997</v>
      </c>
      <c r="D1901" s="319">
        <v>792032</v>
      </c>
      <c r="E1901" s="319">
        <v>40950.06</v>
      </c>
      <c r="F1901" s="319">
        <v>832982.06</v>
      </c>
    </row>
    <row r="1902" spans="1:6" x14ac:dyDescent="0.25">
      <c r="A1902" s="159">
        <v>26</v>
      </c>
      <c r="B1902" s="338">
        <v>6</v>
      </c>
      <c r="C1902" s="169" t="s">
        <v>1998</v>
      </c>
      <c r="D1902" s="319">
        <v>859456</v>
      </c>
      <c r="E1902" s="319">
        <v>84877.52</v>
      </c>
      <c r="F1902" s="319">
        <v>944333.52</v>
      </c>
    </row>
    <row r="1903" spans="1:6" x14ac:dyDescent="0.25">
      <c r="A1903" s="159">
        <v>26</v>
      </c>
      <c r="B1903" s="338">
        <v>7</v>
      </c>
      <c r="C1903" s="169" t="s">
        <v>1999</v>
      </c>
      <c r="D1903" s="319">
        <v>76224</v>
      </c>
      <c r="E1903" s="319">
        <v>8872.86</v>
      </c>
      <c r="F1903" s="319">
        <v>85096.86</v>
      </c>
    </row>
    <row r="1904" spans="1:6" x14ac:dyDescent="0.25">
      <c r="A1904" s="159">
        <v>26</v>
      </c>
      <c r="B1904" s="338">
        <v>8</v>
      </c>
      <c r="C1904" s="169" t="s">
        <v>2000</v>
      </c>
      <c r="D1904" s="319">
        <v>519742</v>
      </c>
      <c r="E1904" s="319">
        <v>52067.39</v>
      </c>
      <c r="F1904" s="319">
        <v>571809.39</v>
      </c>
    </row>
    <row r="1905" spans="1:6" x14ac:dyDescent="0.25">
      <c r="A1905" s="159">
        <v>26</v>
      </c>
      <c r="B1905" s="338">
        <v>9</v>
      </c>
      <c r="C1905" s="169" t="s">
        <v>2001</v>
      </c>
      <c r="D1905" s="319">
        <v>308027</v>
      </c>
      <c r="E1905" s="319">
        <v>19640.650000000001</v>
      </c>
      <c r="F1905" s="319">
        <v>327667.65000000002</v>
      </c>
    </row>
    <row r="1906" spans="1:6" x14ac:dyDescent="0.25">
      <c r="A1906" s="159">
        <v>26</v>
      </c>
      <c r="B1906" s="338">
        <v>10</v>
      </c>
      <c r="C1906" s="169" t="s">
        <v>2002</v>
      </c>
      <c r="D1906" s="319">
        <v>690142</v>
      </c>
      <c r="E1906" s="319">
        <v>50619.87</v>
      </c>
      <c r="F1906" s="319">
        <v>740761.87</v>
      </c>
    </row>
    <row r="1907" spans="1:6" x14ac:dyDescent="0.25">
      <c r="A1907" s="159">
        <v>26</v>
      </c>
      <c r="B1907" s="338">
        <v>11</v>
      </c>
      <c r="C1907" s="169" t="s">
        <v>2003</v>
      </c>
      <c r="D1907" s="319">
        <v>433544</v>
      </c>
      <c r="E1907" s="319">
        <v>20043.900000000001</v>
      </c>
      <c r="F1907" s="319">
        <v>453587.9</v>
      </c>
    </row>
    <row r="1908" spans="1:6" x14ac:dyDescent="0.25">
      <c r="A1908" s="159">
        <v>26</v>
      </c>
      <c r="B1908" s="338">
        <v>12</v>
      </c>
      <c r="C1908" s="169" t="s">
        <v>2004</v>
      </c>
      <c r="D1908" s="319">
        <v>5174271</v>
      </c>
      <c r="E1908" s="319">
        <v>642461.44999999995</v>
      </c>
      <c r="F1908" s="319">
        <v>5816732.4500000002</v>
      </c>
    </row>
    <row r="1909" spans="1:6" x14ac:dyDescent="0.25">
      <c r="A1909" s="159">
        <v>26</v>
      </c>
      <c r="B1909" s="338">
        <v>13</v>
      </c>
      <c r="C1909" s="169" t="s">
        <v>2005</v>
      </c>
      <c r="D1909" s="319">
        <v>276151</v>
      </c>
      <c r="E1909" s="319">
        <v>29672.21</v>
      </c>
      <c r="F1909" s="319">
        <v>305823.21000000002</v>
      </c>
    </row>
    <row r="1910" spans="1:6" x14ac:dyDescent="0.25">
      <c r="A1910" s="159">
        <v>26</v>
      </c>
      <c r="B1910" s="338">
        <v>14</v>
      </c>
      <c r="C1910" s="169" t="s">
        <v>2006</v>
      </c>
      <c r="D1910" s="319">
        <v>698823</v>
      </c>
      <c r="E1910" s="319">
        <v>54131.99</v>
      </c>
      <c r="F1910" s="319">
        <v>752954.99</v>
      </c>
    </row>
    <row r="1911" spans="1:6" x14ac:dyDescent="0.25">
      <c r="A1911" s="159">
        <v>26</v>
      </c>
      <c r="B1911" s="338">
        <v>15</v>
      </c>
      <c r="C1911" s="169" t="s">
        <v>2007</v>
      </c>
      <c r="D1911" s="319">
        <v>503885</v>
      </c>
      <c r="E1911" s="319">
        <v>52680.44</v>
      </c>
      <c r="F1911" s="319">
        <v>556565.43999999994</v>
      </c>
    </row>
    <row r="1912" spans="1:6" x14ac:dyDescent="0.25">
      <c r="A1912" s="159">
        <v>26</v>
      </c>
      <c r="B1912" s="338">
        <v>16</v>
      </c>
      <c r="C1912" s="169" t="s">
        <v>2008</v>
      </c>
      <c r="D1912" s="319">
        <v>642259</v>
      </c>
      <c r="E1912" s="319">
        <v>106392.16</v>
      </c>
      <c r="F1912" s="319">
        <v>748651.16</v>
      </c>
    </row>
    <row r="1913" spans="1:6" x14ac:dyDescent="0.25">
      <c r="A1913" s="159">
        <v>26</v>
      </c>
      <c r="B1913" s="338">
        <v>17</v>
      </c>
      <c r="C1913" s="169" t="s">
        <v>2009</v>
      </c>
      <c r="D1913" s="319">
        <v>7297737</v>
      </c>
      <c r="E1913" s="319">
        <v>1821271.5</v>
      </c>
      <c r="F1913" s="319">
        <v>9119008.5</v>
      </c>
    </row>
    <row r="1914" spans="1:6" x14ac:dyDescent="0.25">
      <c r="A1914" s="159">
        <v>26</v>
      </c>
      <c r="B1914" s="338">
        <v>18</v>
      </c>
      <c r="C1914" s="169" t="s">
        <v>2010</v>
      </c>
      <c r="D1914" s="319">
        <v>30320284</v>
      </c>
      <c r="E1914" s="319">
        <v>3647220.96</v>
      </c>
      <c r="F1914" s="319">
        <v>33967504.960000001</v>
      </c>
    </row>
    <row r="1915" spans="1:6" x14ac:dyDescent="0.25">
      <c r="A1915" s="159">
        <v>26</v>
      </c>
      <c r="B1915" s="338">
        <v>19</v>
      </c>
      <c r="C1915" s="169" t="s">
        <v>2011</v>
      </c>
      <c r="D1915" s="319">
        <v>2191381</v>
      </c>
      <c r="E1915" s="319">
        <v>377881.47</v>
      </c>
      <c r="F1915" s="319">
        <v>2569262.4700000002</v>
      </c>
    </row>
    <row r="1916" spans="1:6" x14ac:dyDescent="0.25">
      <c r="A1916" s="159">
        <v>26</v>
      </c>
      <c r="B1916" s="338">
        <v>20</v>
      </c>
      <c r="C1916" s="169" t="s">
        <v>2012</v>
      </c>
      <c r="D1916" s="319">
        <v>496944</v>
      </c>
      <c r="E1916" s="319">
        <v>160413.78</v>
      </c>
      <c r="F1916" s="319">
        <v>657357.78</v>
      </c>
    </row>
    <row r="1917" spans="1:6" x14ac:dyDescent="0.25">
      <c r="A1917" s="159">
        <v>26</v>
      </c>
      <c r="B1917" s="338">
        <v>21</v>
      </c>
      <c r="C1917" s="169" t="s">
        <v>2013</v>
      </c>
      <c r="D1917" s="319">
        <v>455752</v>
      </c>
      <c r="E1917" s="319">
        <v>53027.55</v>
      </c>
      <c r="F1917" s="319">
        <v>508779.55</v>
      </c>
    </row>
    <row r="1918" spans="1:6" x14ac:dyDescent="0.25">
      <c r="A1918" s="159">
        <v>26</v>
      </c>
      <c r="B1918" s="338">
        <v>22</v>
      </c>
      <c r="C1918" s="169" t="s">
        <v>2014</v>
      </c>
      <c r="D1918" s="319">
        <v>668625</v>
      </c>
      <c r="E1918" s="319">
        <v>34830.31</v>
      </c>
      <c r="F1918" s="319">
        <v>703455.31</v>
      </c>
    </row>
    <row r="1919" spans="1:6" x14ac:dyDescent="0.25">
      <c r="A1919" s="159">
        <v>26</v>
      </c>
      <c r="B1919" s="338">
        <v>23</v>
      </c>
      <c r="C1919" s="169" t="s">
        <v>2015</v>
      </c>
      <c r="D1919" s="319">
        <v>961074</v>
      </c>
      <c r="E1919" s="319">
        <v>44829.59</v>
      </c>
      <c r="F1919" s="319">
        <v>1005903.59</v>
      </c>
    </row>
    <row r="1920" spans="1:6" x14ac:dyDescent="0.25">
      <c r="A1920" s="159">
        <v>26</v>
      </c>
      <c r="B1920" s="338">
        <v>24</v>
      </c>
      <c r="C1920" s="169" t="s">
        <v>2016</v>
      </c>
      <c r="D1920" s="319">
        <v>219744</v>
      </c>
      <c r="E1920" s="319">
        <v>13040.5</v>
      </c>
      <c r="F1920" s="319">
        <v>232784.5</v>
      </c>
    </row>
    <row r="1921" spans="1:6" x14ac:dyDescent="0.25">
      <c r="A1921" s="159">
        <v>26</v>
      </c>
      <c r="B1921" s="338">
        <v>25</v>
      </c>
      <c r="C1921" s="169" t="s">
        <v>2017</v>
      </c>
      <c r="D1921" s="319">
        <v>9421707</v>
      </c>
      <c r="E1921" s="319">
        <v>1137222.19</v>
      </c>
      <c r="F1921" s="319">
        <v>10558929.189999999</v>
      </c>
    </row>
    <row r="1922" spans="1:6" x14ac:dyDescent="0.25">
      <c r="A1922" s="159">
        <v>26</v>
      </c>
      <c r="B1922" s="338">
        <v>26</v>
      </c>
      <c r="C1922" s="169" t="s">
        <v>2018</v>
      </c>
      <c r="D1922" s="319">
        <v>30782106</v>
      </c>
      <c r="E1922" s="319">
        <v>4095347.91</v>
      </c>
      <c r="F1922" s="319">
        <v>34877453.909999996</v>
      </c>
    </row>
    <row r="1923" spans="1:6" x14ac:dyDescent="0.25">
      <c r="A1923" s="159">
        <v>26</v>
      </c>
      <c r="B1923" s="338">
        <v>27</v>
      </c>
      <c r="C1923" s="169" t="s">
        <v>2019</v>
      </c>
      <c r="D1923" s="319">
        <v>1337509</v>
      </c>
      <c r="E1923" s="319">
        <v>206897.51</v>
      </c>
      <c r="F1923" s="319">
        <v>1544406.51</v>
      </c>
    </row>
    <row r="1924" spans="1:6" x14ac:dyDescent="0.25">
      <c r="A1924" s="159">
        <v>26</v>
      </c>
      <c r="B1924" s="338">
        <v>28</v>
      </c>
      <c r="C1924" s="169" t="s">
        <v>2020</v>
      </c>
      <c r="D1924" s="319">
        <v>151420</v>
      </c>
      <c r="E1924" s="319">
        <v>10183.11</v>
      </c>
      <c r="F1924" s="319">
        <v>161603.10999999999</v>
      </c>
    </row>
    <row r="1925" spans="1:6" x14ac:dyDescent="0.25">
      <c r="A1925" s="159">
        <v>26</v>
      </c>
      <c r="B1925" s="338">
        <v>29</v>
      </c>
      <c r="C1925" s="169" t="s">
        <v>2021</v>
      </c>
      <c r="D1925" s="319">
        <v>22969261</v>
      </c>
      <c r="E1925" s="319">
        <v>3606976.7</v>
      </c>
      <c r="F1925" s="319">
        <v>26576237.699999999</v>
      </c>
    </row>
    <row r="1926" spans="1:6" x14ac:dyDescent="0.25">
      <c r="A1926" s="159">
        <v>26</v>
      </c>
      <c r="B1926" s="338">
        <v>30</v>
      </c>
      <c r="C1926" s="169" t="s">
        <v>2022</v>
      </c>
      <c r="D1926" s="319">
        <v>48501917</v>
      </c>
      <c r="E1926" s="319">
        <v>9573987.5600000005</v>
      </c>
      <c r="F1926" s="319">
        <v>58075904.560000002</v>
      </c>
    </row>
    <row r="1927" spans="1:6" x14ac:dyDescent="0.25">
      <c r="A1927" s="159">
        <v>26</v>
      </c>
      <c r="B1927" s="338">
        <v>31</v>
      </c>
      <c r="C1927" s="169" t="s">
        <v>2023</v>
      </c>
      <c r="D1927" s="319">
        <v>263400</v>
      </c>
      <c r="E1927" s="319">
        <v>60280.57</v>
      </c>
      <c r="F1927" s="319">
        <v>323680.57</v>
      </c>
    </row>
    <row r="1928" spans="1:6" x14ac:dyDescent="0.25">
      <c r="A1928" s="159">
        <v>26</v>
      </c>
      <c r="B1928" s="338">
        <v>32</v>
      </c>
      <c r="C1928" s="169" t="s">
        <v>2024</v>
      </c>
      <c r="D1928" s="319">
        <v>220716</v>
      </c>
      <c r="E1928" s="319">
        <v>14048.4</v>
      </c>
      <c r="F1928" s="319">
        <v>234764.4</v>
      </c>
    </row>
    <row r="1929" spans="1:6" x14ac:dyDescent="0.25">
      <c r="A1929" s="159">
        <v>26</v>
      </c>
      <c r="B1929" s="338">
        <v>33</v>
      </c>
      <c r="C1929" s="169" t="s">
        <v>2025</v>
      </c>
      <c r="D1929" s="319">
        <v>35878561</v>
      </c>
      <c r="E1929" s="319">
        <v>4487610.6399999997</v>
      </c>
      <c r="F1929" s="319">
        <v>40366171.640000001</v>
      </c>
    </row>
    <row r="1930" spans="1:6" x14ac:dyDescent="0.25">
      <c r="A1930" s="159">
        <v>26</v>
      </c>
      <c r="B1930" s="338">
        <v>34</v>
      </c>
      <c r="C1930" s="169" t="s">
        <v>2026</v>
      </c>
      <c r="D1930" s="319">
        <v>259611</v>
      </c>
      <c r="E1930" s="319">
        <v>2412.66</v>
      </c>
      <c r="F1930" s="319">
        <v>262023.66</v>
      </c>
    </row>
    <row r="1931" spans="1:6" x14ac:dyDescent="0.25">
      <c r="A1931" s="159">
        <v>26</v>
      </c>
      <c r="B1931" s="338">
        <v>35</v>
      </c>
      <c r="C1931" s="169" t="s">
        <v>2027</v>
      </c>
      <c r="D1931" s="319">
        <v>1941609</v>
      </c>
      <c r="E1931" s="319">
        <v>303316.8</v>
      </c>
      <c r="F1931" s="319">
        <v>2244925.7999999998</v>
      </c>
    </row>
    <row r="1932" spans="1:6" x14ac:dyDescent="0.25">
      <c r="A1932" s="159">
        <v>26</v>
      </c>
      <c r="B1932" s="338">
        <v>36</v>
      </c>
      <c r="C1932" s="169" t="s">
        <v>2028</v>
      </c>
      <c r="D1932" s="319">
        <v>2204726</v>
      </c>
      <c r="E1932" s="319">
        <v>557305.59999999998</v>
      </c>
      <c r="F1932" s="319">
        <v>2762031.6</v>
      </c>
    </row>
    <row r="1933" spans="1:6" x14ac:dyDescent="0.25">
      <c r="A1933" s="159">
        <v>26</v>
      </c>
      <c r="B1933" s="338">
        <v>37</v>
      </c>
      <c r="C1933" s="169" t="s">
        <v>142</v>
      </c>
      <c r="D1933" s="319">
        <v>138450</v>
      </c>
      <c r="E1933" s="319">
        <v>22310.79</v>
      </c>
      <c r="F1933" s="319">
        <v>160760.79</v>
      </c>
    </row>
    <row r="1934" spans="1:6" x14ac:dyDescent="0.25">
      <c r="A1934" s="159">
        <v>26</v>
      </c>
      <c r="B1934" s="338">
        <v>38</v>
      </c>
      <c r="C1934" s="169" t="s">
        <v>1097</v>
      </c>
      <c r="D1934" s="319">
        <v>691723</v>
      </c>
      <c r="E1934" s="319">
        <v>29452.38</v>
      </c>
      <c r="F1934" s="319">
        <v>721175.38</v>
      </c>
    </row>
    <row r="1935" spans="1:6" x14ac:dyDescent="0.25">
      <c r="A1935" s="159">
        <v>26</v>
      </c>
      <c r="B1935" s="338">
        <v>39</v>
      </c>
      <c r="C1935" s="169" t="s">
        <v>2029</v>
      </c>
      <c r="D1935" s="319">
        <v>649287</v>
      </c>
      <c r="E1935" s="319">
        <v>128043.93</v>
      </c>
      <c r="F1935" s="319">
        <v>777330.93</v>
      </c>
    </row>
    <row r="1936" spans="1:6" x14ac:dyDescent="0.25">
      <c r="A1936" s="159">
        <v>26</v>
      </c>
      <c r="B1936" s="338">
        <v>40</v>
      </c>
      <c r="C1936" s="169" t="s">
        <v>2030</v>
      </c>
      <c r="D1936" s="319">
        <v>725094</v>
      </c>
      <c r="E1936" s="319">
        <v>98302.55</v>
      </c>
      <c r="F1936" s="319">
        <v>823396.55</v>
      </c>
    </row>
    <row r="1937" spans="1:6" x14ac:dyDescent="0.25">
      <c r="A1937" s="159">
        <v>26</v>
      </c>
      <c r="B1937" s="338">
        <v>41</v>
      </c>
      <c r="C1937" s="169" t="s">
        <v>2031</v>
      </c>
      <c r="D1937" s="319">
        <v>827479</v>
      </c>
      <c r="E1937" s="319">
        <v>128090.04</v>
      </c>
      <c r="F1937" s="319">
        <v>955569.04</v>
      </c>
    </row>
    <row r="1938" spans="1:6" x14ac:dyDescent="0.25">
      <c r="A1938" s="159">
        <v>26</v>
      </c>
      <c r="B1938" s="338">
        <v>42</v>
      </c>
      <c r="C1938" s="169" t="s">
        <v>2032</v>
      </c>
      <c r="D1938" s="319">
        <v>40670928</v>
      </c>
      <c r="E1938" s="319">
        <v>4284947.8899999997</v>
      </c>
      <c r="F1938" s="319">
        <v>44955875.890000001</v>
      </c>
    </row>
    <row r="1939" spans="1:6" x14ac:dyDescent="0.25">
      <c r="A1939" s="159">
        <v>26</v>
      </c>
      <c r="B1939" s="338">
        <v>43</v>
      </c>
      <c r="C1939" s="169" t="s">
        <v>2033</v>
      </c>
      <c r="D1939" s="319">
        <v>13711166</v>
      </c>
      <c r="E1939" s="319">
        <v>4304317.67</v>
      </c>
      <c r="F1939" s="319">
        <v>18015483.670000002</v>
      </c>
    </row>
    <row r="1940" spans="1:6" x14ac:dyDescent="0.25">
      <c r="A1940" s="159">
        <v>26</v>
      </c>
      <c r="B1940" s="338">
        <v>44</v>
      </c>
      <c r="C1940" s="169" t="s">
        <v>2034</v>
      </c>
      <c r="D1940" s="319">
        <v>462341</v>
      </c>
      <c r="E1940" s="319">
        <v>11071.75</v>
      </c>
      <c r="F1940" s="319">
        <v>473412.75</v>
      </c>
    </row>
    <row r="1941" spans="1:6" x14ac:dyDescent="0.25">
      <c r="A1941" s="159">
        <v>26</v>
      </c>
      <c r="B1941" s="338">
        <v>45</v>
      </c>
      <c r="C1941" s="169" t="s">
        <v>2035</v>
      </c>
      <c r="D1941" s="319">
        <v>1104491</v>
      </c>
      <c r="E1941" s="319">
        <v>130988.09</v>
      </c>
      <c r="F1941" s="319">
        <v>1235479.0900000001</v>
      </c>
    </row>
    <row r="1942" spans="1:6" x14ac:dyDescent="0.25">
      <c r="A1942" s="159">
        <v>26</v>
      </c>
      <c r="B1942" s="338">
        <v>46</v>
      </c>
      <c r="C1942" s="169" t="s">
        <v>2036</v>
      </c>
      <c r="D1942" s="319">
        <v>88213</v>
      </c>
      <c r="E1942" s="319">
        <v>8496.84</v>
      </c>
      <c r="F1942" s="319">
        <v>96709.84</v>
      </c>
    </row>
    <row r="1943" spans="1:6" x14ac:dyDescent="0.25">
      <c r="A1943" s="159">
        <v>26</v>
      </c>
      <c r="B1943" s="338">
        <v>47</v>
      </c>
      <c r="C1943" s="169" t="s">
        <v>2037</v>
      </c>
      <c r="D1943" s="319">
        <v>878839</v>
      </c>
      <c r="E1943" s="319">
        <v>151131.01</v>
      </c>
      <c r="F1943" s="319">
        <v>1029970.01</v>
      </c>
    </row>
    <row r="1944" spans="1:6" x14ac:dyDescent="0.25">
      <c r="A1944" s="159">
        <v>26</v>
      </c>
      <c r="B1944" s="338">
        <v>48</v>
      </c>
      <c r="C1944" s="169" t="s">
        <v>2038</v>
      </c>
      <c r="D1944" s="319">
        <v>5468734</v>
      </c>
      <c r="E1944" s="319">
        <v>1494843.72</v>
      </c>
      <c r="F1944" s="319">
        <v>6963577.7199999997</v>
      </c>
    </row>
    <row r="1945" spans="1:6" x14ac:dyDescent="0.25">
      <c r="A1945" s="159">
        <v>26</v>
      </c>
      <c r="B1945" s="338">
        <v>49</v>
      </c>
      <c r="C1945" s="169" t="s">
        <v>2039</v>
      </c>
      <c r="D1945" s="319">
        <v>3223202</v>
      </c>
      <c r="E1945" s="319">
        <v>178040.76</v>
      </c>
      <c r="F1945" s="319">
        <v>3401242.76</v>
      </c>
    </row>
    <row r="1946" spans="1:6" x14ac:dyDescent="0.25">
      <c r="A1946" s="159">
        <v>26</v>
      </c>
      <c r="B1946" s="338">
        <v>50</v>
      </c>
      <c r="C1946" s="169" t="s">
        <v>161</v>
      </c>
      <c r="D1946" s="319">
        <v>347225</v>
      </c>
      <c r="E1946" s="319">
        <v>55969.1</v>
      </c>
      <c r="F1946" s="319">
        <v>403194.1</v>
      </c>
    </row>
    <row r="1947" spans="1:6" x14ac:dyDescent="0.25">
      <c r="A1947" s="159">
        <v>26</v>
      </c>
      <c r="B1947" s="338">
        <v>51</v>
      </c>
      <c r="C1947" s="169" t="s">
        <v>258</v>
      </c>
      <c r="D1947" s="319">
        <v>3605207</v>
      </c>
      <c r="E1947" s="319">
        <v>283686.81</v>
      </c>
      <c r="F1947" s="319">
        <v>3888893.81</v>
      </c>
    </row>
    <row r="1948" spans="1:6" x14ac:dyDescent="0.25">
      <c r="A1948" s="159">
        <v>26</v>
      </c>
      <c r="B1948" s="338">
        <v>52</v>
      </c>
      <c r="C1948" s="169" t="s">
        <v>2040</v>
      </c>
      <c r="D1948" s="319">
        <v>3523692</v>
      </c>
      <c r="E1948" s="319">
        <v>209548.12</v>
      </c>
      <c r="F1948" s="319">
        <v>3733240.12</v>
      </c>
    </row>
    <row r="1949" spans="1:6" x14ac:dyDescent="0.25">
      <c r="A1949" s="159">
        <v>26</v>
      </c>
      <c r="B1949" s="338">
        <v>53</v>
      </c>
      <c r="C1949" s="169" t="s">
        <v>2041</v>
      </c>
      <c r="D1949" s="319">
        <v>217491</v>
      </c>
      <c r="E1949" s="319">
        <v>2899.07</v>
      </c>
      <c r="F1949" s="319">
        <v>220390.07</v>
      </c>
    </row>
    <row r="1950" spans="1:6" x14ac:dyDescent="0.25">
      <c r="A1950" s="159">
        <v>26</v>
      </c>
      <c r="B1950" s="338">
        <v>54</v>
      </c>
      <c r="C1950" s="169" t="s">
        <v>2042</v>
      </c>
      <c r="D1950" s="319">
        <v>54039</v>
      </c>
      <c r="E1950" s="319">
        <v>14284.31</v>
      </c>
      <c r="F1950" s="319">
        <v>68323.31</v>
      </c>
    </row>
    <row r="1951" spans="1:6" x14ac:dyDescent="0.25">
      <c r="A1951" s="159">
        <v>26</v>
      </c>
      <c r="B1951" s="338">
        <v>55</v>
      </c>
      <c r="C1951" s="169" t="s">
        <v>2043</v>
      </c>
      <c r="D1951" s="319">
        <v>21221978</v>
      </c>
      <c r="E1951" s="319">
        <v>3372219.87</v>
      </c>
      <c r="F1951" s="319">
        <v>24594197.870000001</v>
      </c>
    </row>
    <row r="1952" spans="1:6" x14ac:dyDescent="0.25">
      <c r="A1952" s="159">
        <v>26</v>
      </c>
      <c r="B1952" s="338">
        <v>56</v>
      </c>
      <c r="C1952" s="169" t="s">
        <v>2044</v>
      </c>
      <c r="D1952" s="319">
        <v>2609119</v>
      </c>
      <c r="E1952" s="319">
        <v>949878.49</v>
      </c>
      <c r="F1952" s="319">
        <v>3558997.49</v>
      </c>
    </row>
    <row r="1953" spans="1:6" x14ac:dyDescent="0.25">
      <c r="A1953" s="159">
        <v>26</v>
      </c>
      <c r="B1953" s="338">
        <v>57</v>
      </c>
      <c r="C1953" s="169" t="s">
        <v>2045</v>
      </c>
      <c r="D1953" s="319">
        <v>838211</v>
      </c>
      <c r="E1953" s="319">
        <v>39422.43</v>
      </c>
      <c r="F1953" s="319">
        <v>877633.43</v>
      </c>
    </row>
    <row r="1954" spans="1:6" x14ac:dyDescent="0.25">
      <c r="A1954" s="159">
        <v>26</v>
      </c>
      <c r="B1954" s="338">
        <v>58</v>
      </c>
      <c r="C1954" s="169" t="s">
        <v>1775</v>
      </c>
      <c r="D1954" s="319">
        <v>1473459</v>
      </c>
      <c r="E1954" s="319">
        <v>203077.65</v>
      </c>
      <c r="F1954" s="319">
        <v>1676536.65</v>
      </c>
    </row>
    <row r="1955" spans="1:6" x14ac:dyDescent="0.25">
      <c r="A1955" s="159">
        <v>26</v>
      </c>
      <c r="B1955" s="338">
        <v>59</v>
      </c>
      <c r="C1955" s="169" t="s">
        <v>2046</v>
      </c>
      <c r="D1955" s="319">
        <v>644294</v>
      </c>
      <c r="E1955" s="319">
        <v>97154.04</v>
      </c>
      <c r="F1955" s="319">
        <v>741448.04</v>
      </c>
    </row>
    <row r="1956" spans="1:6" x14ac:dyDescent="0.25">
      <c r="A1956" s="159">
        <v>26</v>
      </c>
      <c r="B1956" s="338">
        <v>60</v>
      </c>
      <c r="C1956" s="169" t="s">
        <v>2047</v>
      </c>
      <c r="D1956" s="319">
        <v>684256</v>
      </c>
      <c r="E1956" s="319">
        <v>109697.39</v>
      </c>
      <c r="F1956" s="319">
        <v>793953.39</v>
      </c>
    </row>
    <row r="1957" spans="1:6" x14ac:dyDescent="0.25">
      <c r="A1957" s="159">
        <v>26</v>
      </c>
      <c r="B1957" s="338">
        <v>61</v>
      </c>
      <c r="C1957" s="169" t="s">
        <v>2048</v>
      </c>
      <c r="D1957" s="319">
        <v>445282</v>
      </c>
      <c r="E1957" s="319">
        <v>31933.040000000001</v>
      </c>
      <c r="F1957" s="319">
        <v>477215.04</v>
      </c>
    </row>
    <row r="1958" spans="1:6" x14ac:dyDescent="0.25">
      <c r="A1958" s="159">
        <v>26</v>
      </c>
      <c r="B1958" s="338">
        <v>62</v>
      </c>
      <c r="C1958" s="169" t="s">
        <v>2049</v>
      </c>
      <c r="D1958" s="319">
        <v>258218</v>
      </c>
      <c r="E1958" s="319">
        <v>28848.13</v>
      </c>
      <c r="F1958" s="319">
        <v>287066.13</v>
      </c>
    </row>
    <row r="1959" spans="1:6" x14ac:dyDescent="0.25">
      <c r="A1959" s="159">
        <v>26</v>
      </c>
      <c r="B1959" s="338">
        <v>63</v>
      </c>
      <c r="C1959" s="169" t="s">
        <v>2050</v>
      </c>
      <c r="D1959" s="319">
        <v>397922</v>
      </c>
      <c r="E1959" s="319">
        <v>32787.120000000003</v>
      </c>
      <c r="F1959" s="319">
        <v>430709.12</v>
      </c>
    </row>
    <row r="1960" spans="1:6" x14ac:dyDescent="0.25">
      <c r="A1960" s="159">
        <v>26</v>
      </c>
      <c r="B1960" s="338">
        <v>64</v>
      </c>
      <c r="C1960" s="169" t="s">
        <v>2051</v>
      </c>
      <c r="D1960" s="319">
        <v>279556</v>
      </c>
      <c r="E1960" s="319">
        <v>73285.48</v>
      </c>
      <c r="F1960" s="319">
        <v>352841.48</v>
      </c>
    </row>
    <row r="1961" spans="1:6" x14ac:dyDescent="0.25">
      <c r="A1961" s="159">
        <v>26</v>
      </c>
      <c r="B1961" s="338">
        <v>65</v>
      </c>
      <c r="C1961" s="169" t="s">
        <v>2052</v>
      </c>
      <c r="D1961" s="319">
        <v>381992</v>
      </c>
      <c r="E1961" s="319">
        <v>68960.759999999995</v>
      </c>
      <c r="F1961" s="319">
        <v>450952.76</v>
      </c>
    </row>
    <row r="1962" spans="1:6" x14ac:dyDescent="0.25">
      <c r="A1962" s="159">
        <v>26</v>
      </c>
      <c r="B1962" s="338">
        <v>66</v>
      </c>
      <c r="C1962" s="169" t="s">
        <v>2053</v>
      </c>
      <c r="D1962" s="319">
        <v>1112467</v>
      </c>
      <c r="E1962" s="319">
        <v>107826.09</v>
      </c>
      <c r="F1962" s="319">
        <v>1220293.0900000001</v>
      </c>
    </row>
    <row r="1963" spans="1:6" x14ac:dyDescent="0.25">
      <c r="A1963" s="159">
        <v>26</v>
      </c>
      <c r="B1963" s="338">
        <v>67</v>
      </c>
      <c r="C1963" s="169" t="s">
        <v>500</v>
      </c>
      <c r="D1963" s="319">
        <v>325517</v>
      </c>
      <c r="E1963" s="319">
        <v>13720.03</v>
      </c>
      <c r="F1963" s="319">
        <v>339237.03</v>
      </c>
    </row>
    <row r="1964" spans="1:6" x14ac:dyDescent="0.25">
      <c r="A1964" s="159">
        <v>26</v>
      </c>
      <c r="B1964" s="338">
        <v>68</v>
      </c>
      <c r="C1964" s="169" t="s">
        <v>2054</v>
      </c>
      <c r="D1964" s="319">
        <v>266584</v>
      </c>
      <c r="E1964" s="319">
        <v>16661.759999999998</v>
      </c>
      <c r="F1964" s="319">
        <v>283245.76</v>
      </c>
    </row>
    <row r="1965" spans="1:6" x14ac:dyDescent="0.25">
      <c r="A1965" s="159">
        <v>26</v>
      </c>
      <c r="B1965" s="338">
        <v>69</v>
      </c>
      <c r="C1965" s="169" t="s">
        <v>2055</v>
      </c>
      <c r="D1965" s="319">
        <v>5834653</v>
      </c>
      <c r="E1965" s="319">
        <v>663236.39</v>
      </c>
      <c r="F1965" s="319">
        <v>6497889.3899999997</v>
      </c>
    </row>
    <row r="1966" spans="1:6" x14ac:dyDescent="0.25">
      <c r="A1966" s="159">
        <v>26</v>
      </c>
      <c r="B1966" s="338">
        <v>70</v>
      </c>
      <c r="C1966" s="169" t="s">
        <v>2056</v>
      </c>
      <c r="D1966" s="319">
        <v>2207247</v>
      </c>
      <c r="E1966" s="319">
        <v>895156.45</v>
      </c>
      <c r="F1966" s="319">
        <v>3102403.45</v>
      </c>
    </row>
    <row r="1967" spans="1:6" x14ac:dyDescent="0.25">
      <c r="A1967" s="159">
        <v>26</v>
      </c>
      <c r="B1967" s="338">
        <v>71</v>
      </c>
      <c r="C1967" s="169" t="s">
        <v>283</v>
      </c>
      <c r="D1967" s="319">
        <v>5688908</v>
      </c>
      <c r="E1967" s="319">
        <v>1148710.06</v>
      </c>
      <c r="F1967" s="319">
        <v>6837618.0599999996</v>
      </c>
    </row>
    <row r="1968" spans="1:6" x14ac:dyDescent="0.25">
      <c r="A1968" s="159">
        <v>26</v>
      </c>
      <c r="B1968" s="338">
        <v>72</v>
      </c>
      <c r="C1968" s="169" t="s">
        <v>2057</v>
      </c>
      <c r="D1968" s="319">
        <v>6670930</v>
      </c>
      <c r="E1968" s="319">
        <v>966069.67</v>
      </c>
      <c r="F1968" s="319">
        <v>7636999.6699999999</v>
      </c>
    </row>
    <row r="1969" spans="1:6" x14ac:dyDescent="0.25">
      <c r="A1969" s="159">
        <v>27</v>
      </c>
      <c r="B1969" s="338">
        <v>1</v>
      </c>
      <c r="C1969" s="109" t="s">
        <v>1162</v>
      </c>
      <c r="D1969" s="328">
        <v>59999691</v>
      </c>
      <c r="E1969" s="328">
        <v>3428778.2586595416</v>
      </c>
      <c r="F1969" s="328">
        <v>63428469.258659542</v>
      </c>
    </row>
    <row r="1970" spans="1:6" x14ac:dyDescent="0.25">
      <c r="A1970" s="159">
        <v>27</v>
      </c>
      <c r="B1970" s="338">
        <v>2</v>
      </c>
      <c r="C1970" s="109" t="s">
        <v>1081</v>
      </c>
      <c r="D1970" s="328">
        <v>148624043</v>
      </c>
      <c r="E1970" s="328">
        <v>15714430.409445684</v>
      </c>
      <c r="F1970" s="328">
        <v>164338473.40944567</v>
      </c>
    </row>
    <row r="1971" spans="1:6" x14ac:dyDescent="0.25">
      <c r="A1971" s="159">
        <v>27</v>
      </c>
      <c r="B1971" s="338">
        <v>3</v>
      </c>
      <c r="C1971" s="109" t="s">
        <v>1163</v>
      </c>
      <c r="D1971" s="328">
        <v>65023547</v>
      </c>
      <c r="E1971" s="328">
        <v>8620182.5107436925</v>
      </c>
      <c r="F1971" s="328">
        <v>73643729.510743693</v>
      </c>
    </row>
    <row r="1972" spans="1:6" x14ac:dyDescent="0.25">
      <c r="A1972" s="159">
        <v>27</v>
      </c>
      <c r="B1972" s="338">
        <v>4</v>
      </c>
      <c r="C1972" s="109" t="s">
        <v>1164</v>
      </c>
      <c r="D1972" s="328">
        <v>42127546</v>
      </c>
      <c r="E1972" s="328">
        <v>10846185.92108183</v>
      </c>
      <c r="F1972" s="328">
        <v>52973731.921081826</v>
      </c>
    </row>
    <row r="1973" spans="1:6" x14ac:dyDescent="0.25">
      <c r="A1973" s="159">
        <v>27</v>
      </c>
      <c r="B1973" s="338">
        <v>5</v>
      </c>
      <c r="C1973" s="109" t="s">
        <v>1165</v>
      </c>
      <c r="D1973" s="328">
        <v>100391850</v>
      </c>
      <c r="E1973" s="328">
        <v>12864809.289536525</v>
      </c>
      <c r="F1973" s="328">
        <v>113256659.28953652</v>
      </c>
    </row>
    <row r="1974" spans="1:6" x14ac:dyDescent="0.25">
      <c r="A1974" s="159">
        <v>27</v>
      </c>
      <c r="B1974" s="338">
        <v>6</v>
      </c>
      <c r="C1974" s="109" t="s">
        <v>1166</v>
      </c>
      <c r="D1974" s="328">
        <v>40490101</v>
      </c>
      <c r="E1974" s="328">
        <v>5833907.6616205433</v>
      </c>
      <c r="F1974" s="328">
        <v>46324008.661620542</v>
      </c>
    </row>
    <row r="1975" spans="1:6" x14ac:dyDescent="0.25">
      <c r="A1975" s="159">
        <v>27</v>
      </c>
      <c r="B1975" s="338">
        <v>7</v>
      </c>
      <c r="C1975" s="109" t="s">
        <v>208</v>
      </c>
      <c r="D1975" s="328">
        <v>12854857</v>
      </c>
      <c r="E1975" s="328">
        <v>1007555.9661837077</v>
      </c>
      <c r="F1975" s="328">
        <v>13862412.966183707</v>
      </c>
    </row>
    <row r="1976" spans="1:6" x14ac:dyDescent="0.25">
      <c r="A1976" s="159">
        <v>27</v>
      </c>
      <c r="B1976" s="338">
        <v>8</v>
      </c>
      <c r="C1976" s="109" t="s">
        <v>1167</v>
      </c>
      <c r="D1976" s="328">
        <v>103362093</v>
      </c>
      <c r="E1976" s="328">
        <v>13543438.198463293</v>
      </c>
      <c r="F1976" s="328">
        <v>116905531.19846329</v>
      </c>
    </row>
    <row r="1977" spans="1:6" x14ac:dyDescent="0.25">
      <c r="A1977" s="159">
        <v>27</v>
      </c>
      <c r="B1977" s="338">
        <v>9</v>
      </c>
      <c r="C1977" s="109" t="s">
        <v>1168</v>
      </c>
      <c r="D1977" s="328">
        <v>10597425</v>
      </c>
      <c r="E1977" s="328">
        <v>1337003.7126541245</v>
      </c>
      <c r="F1977" s="328">
        <v>11934428.712654125</v>
      </c>
    </row>
    <row r="1978" spans="1:6" x14ac:dyDescent="0.25">
      <c r="A1978" s="159">
        <v>27</v>
      </c>
      <c r="B1978" s="338">
        <v>10</v>
      </c>
      <c r="C1978" s="109" t="s">
        <v>1169</v>
      </c>
      <c r="D1978" s="328">
        <v>19666137</v>
      </c>
      <c r="E1978" s="328">
        <v>3110407.2098363587</v>
      </c>
      <c r="F1978" s="328">
        <v>22776544.20983636</v>
      </c>
    </row>
    <row r="1979" spans="1:6" x14ac:dyDescent="0.25">
      <c r="A1979" s="159">
        <v>27</v>
      </c>
      <c r="B1979" s="338">
        <v>11</v>
      </c>
      <c r="C1979" s="109" t="s">
        <v>1170</v>
      </c>
      <c r="D1979" s="328">
        <v>48745116</v>
      </c>
      <c r="E1979" s="328">
        <v>1825169.3673811329</v>
      </c>
      <c r="F1979" s="328">
        <v>50570285.367381133</v>
      </c>
    </row>
    <row r="1980" spans="1:6" x14ac:dyDescent="0.25">
      <c r="A1980" s="159">
        <v>27</v>
      </c>
      <c r="B1980" s="338">
        <v>12</v>
      </c>
      <c r="C1980" s="109" t="s">
        <v>1171</v>
      </c>
      <c r="D1980" s="328">
        <v>85694539</v>
      </c>
      <c r="E1980" s="328">
        <v>8263161.7629099553</v>
      </c>
      <c r="F1980" s="328">
        <v>93957700.762909949</v>
      </c>
    </row>
    <row r="1981" spans="1:6" x14ac:dyDescent="0.25">
      <c r="A1981" s="159">
        <v>27</v>
      </c>
      <c r="B1981" s="338">
        <v>13</v>
      </c>
      <c r="C1981" s="109" t="s">
        <v>1172</v>
      </c>
      <c r="D1981" s="328">
        <v>15665712</v>
      </c>
      <c r="E1981" s="328">
        <v>3287758.5091434303</v>
      </c>
      <c r="F1981" s="328">
        <v>18953470.509143431</v>
      </c>
    </row>
    <row r="1982" spans="1:6" x14ac:dyDescent="0.25">
      <c r="A1982" s="159">
        <v>27</v>
      </c>
      <c r="B1982" s="338">
        <v>14</v>
      </c>
      <c r="C1982" s="109" t="s">
        <v>1173</v>
      </c>
      <c r="D1982" s="328">
        <v>22558376</v>
      </c>
      <c r="E1982" s="328">
        <v>3789368.3854905241</v>
      </c>
      <c r="F1982" s="328">
        <v>26347744.385490526</v>
      </c>
    </row>
    <row r="1983" spans="1:6" x14ac:dyDescent="0.25">
      <c r="A1983" s="159">
        <v>27</v>
      </c>
      <c r="B1983" s="338">
        <v>15</v>
      </c>
      <c r="C1983" s="109" t="s">
        <v>1174</v>
      </c>
      <c r="D1983" s="328">
        <v>73165931</v>
      </c>
      <c r="E1983" s="328">
        <v>2947428.9518454205</v>
      </c>
      <c r="F1983" s="328">
        <v>76113359.951845422</v>
      </c>
    </row>
    <row r="1984" spans="1:6" x14ac:dyDescent="0.25">
      <c r="A1984" s="159">
        <v>27</v>
      </c>
      <c r="B1984" s="338">
        <v>16</v>
      </c>
      <c r="C1984" s="109" t="s">
        <v>1175</v>
      </c>
      <c r="D1984" s="328">
        <v>13547632</v>
      </c>
      <c r="E1984" s="328">
        <v>2071208.3501989311</v>
      </c>
      <c r="F1984" s="328">
        <v>15618840.350198932</v>
      </c>
    </row>
    <row r="1985" spans="1:6" x14ac:dyDescent="0.25">
      <c r="A1985" s="159">
        <v>27</v>
      </c>
      <c r="B1985" s="338">
        <v>17</v>
      </c>
      <c r="C1985" s="109" t="s">
        <v>1176</v>
      </c>
      <c r="D1985" s="328">
        <v>33562856</v>
      </c>
      <c r="E1985" s="328">
        <v>2785318.5348053062</v>
      </c>
      <c r="F1985" s="328">
        <v>36348174.534805305</v>
      </c>
    </row>
    <row r="1986" spans="1:6" x14ac:dyDescent="0.25">
      <c r="A1986" s="159">
        <v>28</v>
      </c>
      <c r="B1986" s="338">
        <v>1</v>
      </c>
      <c r="C1986" s="169" t="s">
        <v>40</v>
      </c>
      <c r="D1986" s="256">
        <v>9748570</v>
      </c>
      <c r="E1986" s="256">
        <v>756358.95</v>
      </c>
      <c r="F1986" s="256">
        <v>10504928.949999999</v>
      </c>
    </row>
    <row r="1987" spans="1:6" x14ac:dyDescent="0.25">
      <c r="A1987" s="159">
        <v>28</v>
      </c>
      <c r="B1987" s="338">
        <v>2</v>
      </c>
      <c r="C1987" s="169" t="s">
        <v>200</v>
      </c>
      <c r="D1987" s="256">
        <v>13135586</v>
      </c>
      <c r="E1987" s="256">
        <v>1042579.49</v>
      </c>
      <c r="F1987" s="256">
        <v>14178165.49</v>
      </c>
    </row>
    <row r="1988" spans="1:6" x14ac:dyDescent="0.25">
      <c r="A1988" s="159">
        <v>28</v>
      </c>
      <c r="B1988" s="338">
        <v>3</v>
      </c>
      <c r="C1988" s="169" t="s">
        <v>1178</v>
      </c>
      <c r="D1988" s="256">
        <v>43646390</v>
      </c>
      <c r="E1988" s="256">
        <v>5816385.1399999997</v>
      </c>
      <c r="F1988" s="256">
        <v>49462775.140000001</v>
      </c>
    </row>
    <row r="1989" spans="1:6" x14ac:dyDescent="0.25">
      <c r="A1989" s="159">
        <v>28</v>
      </c>
      <c r="B1989" s="338">
        <v>4</v>
      </c>
      <c r="C1989" s="169" t="s">
        <v>1179</v>
      </c>
      <c r="D1989" s="256">
        <v>5212505</v>
      </c>
      <c r="E1989" s="256">
        <v>407166.62</v>
      </c>
      <c r="F1989" s="256">
        <v>5619671.6200000001</v>
      </c>
    </row>
    <row r="1990" spans="1:6" x14ac:dyDescent="0.25">
      <c r="A1990" s="159">
        <v>28</v>
      </c>
      <c r="B1990" s="338">
        <v>5</v>
      </c>
      <c r="C1990" s="169" t="s">
        <v>1180</v>
      </c>
      <c r="D1990" s="256">
        <v>3627529</v>
      </c>
      <c r="E1990" s="256">
        <v>367595.84</v>
      </c>
      <c r="F1990" s="256">
        <v>3995124.84</v>
      </c>
    </row>
    <row r="1991" spans="1:6" x14ac:dyDescent="0.25">
      <c r="A1991" s="159">
        <v>28</v>
      </c>
      <c r="B1991" s="338">
        <v>6</v>
      </c>
      <c r="C1991" s="169" t="s">
        <v>783</v>
      </c>
      <c r="D1991" s="256">
        <v>17306071</v>
      </c>
      <c r="E1991" s="256">
        <v>1258762.3799999999</v>
      </c>
      <c r="F1991" s="256">
        <v>18564833.379999999</v>
      </c>
    </row>
    <row r="1992" spans="1:6" x14ac:dyDescent="0.25">
      <c r="A1992" s="159">
        <v>28</v>
      </c>
      <c r="B1992" s="338">
        <v>7</v>
      </c>
      <c r="C1992" s="169" t="s">
        <v>220</v>
      </c>
      <c r="D1992" s="256">
        <v>1414213</v>
      </c>
      <c r="E1992" s="256">
        <v>223673.14</v>
      </c>
      <c r="F1992" s="256">
        <v>1637886.14</v>
      </c>
    </row>
    <row r="1993" spans="1:6" x14ac:dyDescent="0.25">
      <c r="A1993" s="159">
        <v>28</v>
      </c>
      <c r="B1993" s="338">
        <v>8</v>
      </c>
      <c r="C1993" s="169" t="s">
        <v>1181</v>
      </c>
      <c r="D1993" s="256">
        <v>4555305</v>
      </c>
      <c r="E1993" s="256">
        <v>626369.9</v>
      </c>
      <c r="F1993" s="256">
        <v>5181674.9000000004</v>
      </c>
    </row>
    <row r="1994" spans="1:6" x14ac:dyDescent="0.25">
      <c r="A1994" s="159">
        <v>28</v>
      </c>
      <c r="B1994" s="338">
        <v>9</v>
      </c>
      <c r="C1994" s="169" t="s">
        <v>1182</v>
      </c>
      <c r="D1994" s="256">
        <v>31282248</v>
      </c>
      <c r="E1994" s="256">
        <v>3375242.06</v>
      </c>
      <c r="F1994" s="256">
        <v>34657490.060000002</v>
      </c>
    </row>
    <row r="1995" spans="1:6" x14ac:dyDescent="0.25">
      <c r="A1995" s="159">
        <v>28</v>
      </c>
      <c r="B1995" s="338">
        <v>10</v>
      </c>
      <c r="C1995" s="169" t="s">
        <v>1183</v>
      </c>
      <c r="D1995" s="256">
        <v>1215790</v>
      </c>
      <c r="E1995" s="256">
        <v>186630.23</v>
      </c>
      <c r="F1995" s="256">
        <v>1402420.23</v>
      </c>
    </row>
    <row r="1996" spans="1:6" x14ac:dyDescent="0.25">
      <c r="A1996" s="159">
        <v>28</v>
      </c>
      <c r="B1996" s="338">
        <v>11</v>
      </c>
      <c r="C1996" s="169" t="s">
        <v>233</v>
      </c>
      <c r="D1996" s="256">
        <v>6801090</v>
      </c>
      <c r="E1996" s="256">
        <v>509227.16</v>
      </c>
      <c r="F1996" s="256">
        <v>7310317.1600000001</v>
      </c>
    </row>
    <row r="1997" spans="1:6" x14ac:dyDescent="0.25">
      <c r="A1997" s="159">
        <v>28</v>
      </c>
      <c r="B1997" s="338">
        <v>12</v>
      </c>
      <c r="C1997" s="169" t="s">
        <v>1184</v>
      </c>
      <c r="D1997" s="256">
        <v>20318489</v>
      </c>
      <c r="E1997" s="256">
        <v>2711952.23</v>
      </c>
      <c r="F1997" s="256">
        <v>23030441.23</v>
      </c>
    </row>
    <row r="1998" spans="1:6" x14ac:dyDescent="0.25">
      <c r="A1998" s="159">
        <v>28</v>
      </c>
      <c r="B1998" s="338">
        <v>13</v>
      </c>
      <c r="C1998" s="169" t="s">
        <v>1185</v>
      </c>
      <c r="D1998" s="256">
        <v>9874839</v>
      </c>
      <c r="E1998" s="256">
        <v>1085761.17</v>
      </c>
      <c r="F1998" s="256">
        <v>10960600.17</v>
      </c>
    </row>
    <row r="1999" spans="1:6" x14ac:dyDescent="0.25">
      <c r="A1999" s="159">
        <v>28</v>
      </c>
      <c r="B1999" s="338">
        <v>14</v>
      </c>
      <c r="C1999" s="169" t="s">
        <v>51</v>
      </c>
      <c r="D1999" s="256">
        <v>625934</v>
      </c>
      <c r="E1999" s="256">
        <v>22875.86</v>
      </c>
      <c r="F1999" s="256">
        <v>648809.86</v>
      </c>
    </row>
    <row r="2000" spans="1:6" x14ac:dyDescent="0.25">
      <c r="A2000" s="159">
        <v>28</v>
      </c>
      <c r="B2000" s="338">
        <v>15</v>
      </c>
      <c r="C2000" s="169" t="s">
        <v>1186</v>
      </c>
      <c r="D2000" s="256">
        <v>1970398</v>
      </c>
      <c r="E2000" s="256">
        <v>295437.06</v>
      </c>
      <c r="F2000" s="256">
        <v>2265835.06</v>
      </c>
    </row>
    <row r="2001" spans="1:6" x14ac:dyDescent="0.25">
      <c r="A2001" s="159">
        <v>28</v>
      </c>
      <c r="B2001" s="338">
        <v>16</v>
      </c>
      <c r="C2001" s="169" t="s">
        <v>52</v>
      </c>
      <c r="D2001" s="256">
        <v>16841882</v>
      </c>
      <c r="E2001" s="256">
        <v>1193148.78</v>
      </c>
      <c r="F2001" s="256">
        <v>18035030.780000001</v>
      </c>
    </row>
    <row r="2002" spans="1:6" x14ac:dyDescent="0.25">
      <c r="A2002" s="159">
        <v>28</v>
      </c>
      <c r="B2002" s="338">
        <v>17</v>
      </c>
      <c r="C2002" s="169" t="s">
        <v>1187</v>
      </c>
      <c r="D2002" s="256">
        <v>12466360</v>
      </c>
      <c r="E2002" s="256">
        <v>1108352.23</v>
      </c>
      <c r="F2002" s="256">
        <v>13574712.23</v>
      </c>
    </row>
    <row r="2003" spans="1:6" x14ac:dyDescent="0.25">
      <c r="A2003" s="159">
        <v>28</v>
      </c>
      <c r="B2003" s="338">
        <v>18</v>
      </c>
      <c r="C2003" s="169" t="s">
        <v>53</v>
      </c>
      <c r="D2003" s="256">
        <v>2296894</v>
      </c>
      <c r="E2003" s="256">
        <v>169800.13</v>
      </c>
      <c r="F2003" s="256">
        <v>2466694.13</v>
      </c>
    </row>
    <row r="2004" spans="1:6" x14ac:dyDescent="0.25">
      <c r="A2004" s="159">
        <v>28</v>
      </c>
      <c r="B2004" s="338">
        <v>19</v>
      </c>
      <c r="C2004" s="169" t="s">
        <v>1188</v>
      </c>
      <c r="D2004" s="256">
        <v>12566173</v>
      </c>
      <c r="E2004" s="256">
        <v>965419.34</v>
      </c>
      <c r="F2004" s="256">
        <v>13531592.34</v>
      </c>
    </row>
    <row r="2005" spans="1:6" x14ac:dyDescent="0.25">
      <c r="A2005" s="159">
        <v>28</v>
      </c>
      <c r="B2005" s="338">
        <v>20</v>
      </c>
      <c r="C2005" s="169" t="s">
        <v>1189</v>
      </c>
      <c r="D2005" s="256">
        <v>2985360</v>
      </c>
      <c r="E2005" s="256">
        <v>133489.92000000001</v>
      </c>
      <c r="F2005" s="256">
        <v>3118849.92</v>
      </c>
    </row>
    <row r="2006" spans="1:6" x14ac:dyDescent="0.25">
      <c r="A2006" s="159">
        <v>28</v>
      </c>
      <c r="B2006" s="338">
        <v>21</v>
      </c>
      <c r="C2006" s="169" t="s">
        <v>1190</v>
      </c>
      <c r="D2006" s="256">
        <v>29784457</v>
      </c>
      <c r="E2006" s="256">
        <v>1773015.36</v>
      </c>
      <c r="F2006" s="256">
        <v>31557472.359999999</v>
      </c>
    </row>
    <row r="2007" spans="1:6" x14ac:dyDescent="0.25">
      <c r="A2007" s="159">
        <v>28</v>
      </c>
      <c r="B2007" s="338">
        <v>22</v>
      </c>
      <c r="C2007" s="169" t="s">
        <v>56</v>
      </c>
      <c r="D2007" s="256">
        <v>50102345</v>
      </c>
      <c r="E2007" s="256">
        <v>7167401.0499999998</v>
      </c>
      <c r="F2007" s="256">
        <v>57269746.049999997</v>
      </c>
    </row>
    <row r="2008" spans="1:6" x14ac:dyDescent="0.25">
      <c r="A2008" s="159">
        <v>28</v>
      </c>
      <c r="B2008" s="338">
        <v>23</v>
      </c>
      <c r="C2008" s="169" t="s">
        <v>1191</v>
      </c>
      <c r="D2008" s="256">
        <v>3135681</v>
      </c>
      <c r="E2008" s="256">
        <v>287054.14</v>
      </c>
      <c r="F2008" s="256">
        <v>3422735.14</v>
      </c>
    </row>
    <row r="2009" spans="1:6" x14ac:dyDescent="0.25">
      <c r="A2009" s="159">
        <v>28</v>
      </c>
      <c r="B2009" s="338">
        <v>24</v>
      </c>
      <c r="C2009" s="169" t="s">
        <v>1192</v>
      </c>
      <c r="D2009" s="256">
        <v>219468</v>
      </c>
      <c r="E2009" s="256">
        <v>21590.78</v>
      </c>
      <c r="F2009" s="256">
        <v>241058.78</v>
      </c>
    </row>
    <row r="2010" spans="1:6" x14ac:dyDescent="0.25">
      <c r="A2010" s="159">
        <v>28</v>
      </c>
      <c r="B2010" s="338">
        <v>25</v>
      </c>
      <c r="C2010" s="169" t="s">
        <v>1193</v>
      </c>
      <c r="D2010" s="256">
        <v>1894035</v>
      </c>
      <c r="E2010" s="256">
        <v>307761.73</v>
      </c>
      <c r="F2010" s="256">
        <v>2201796.73</v>
      </c>
    </row>
    <row r="2011" spans="1:6" x14ac:dyDescent="0.25">
      <c r="A2011" s="159">
        <v>28</v>
      </c>
      <c r="B2011" s="338">
        <v>26</v>
      </c>
      <c r="C2011" s="169" t="s">
        <v>1194</v>
      </c>
      <c r="D2011" s="256">
        <v>7544273</v>
      </c>
      <c r="E2011" s="256">
        <v>523158.41</v>
      </c>
      <c r="F2011" s="256">
        <v>8067431.4100000001</v>
      </c>
    </row>
    <row r="2012" spans="1:6" x14ac:dyDescent="0.25">
      <c r="A2012" s="159">
        <v>28</v>
      </c>
      <c r="B2012" s="338">
        <v>27</v>
      </c>
      <c r="C2012" s="169" t="s">
        <v>1195</v>
      </c>
      <c r="D2012" s="256">
        <v>30867965</v>
      </c>
      <c r="E2012" s="256">
        <v>4170964.54</v>
      </c>
      <c r="F2012" s="256">
        <v>35038929.539999999</v>
      </c>
    </row>
    <row r="2013" spans="1:6" x14ac:dyDescent="0.25">
      <c r="A2013" s="159">
        <v>28</v>
      </c>
      <c r="B2013" s="338">
        <v>28</v>
      </c>
      <c r="C2013" s="169" t="s">
        <v>1196</v>
      </c>
      <c r="D2013" s="256">
        <v>2090654</v>
      </c>
      <c r="E2013" s="256">
        <v>149053.45000000001</v>
      </c>
      <c r="F2013" s="256">
        <v>2239707.4500000002</v>
      </c>
    </row>
    <row r="2014" spans="1:6" x14ac:dyDescent="0.25">
      <c r="A2014" s="159">
        <v>28</v>
      </c>
      <c r="B2014" s="338">
        <v>29</v>
      </c>
      <c r="C2014" s="169" t="s">
        <v>62</v>
      </c>
      <c r="D2014" s="256">
        <v>8292868</v>
      </c>
      <c r="E2014" s="256">
        <v>619895.07999999996</v>
      </c>
      <c r="F2014" s="256">
        <v>8912763.0800000001</v>
      </c>
    </row>
    <row r="2015" spans="1:6" x14ac:dyDescent="0.25">
      <c r="A2015" s="159">
        <v>28</v>
      </c>
      <c r="B2015" s="338">
        <v>30</v>
      </c>
      <c r="C2015" s="169" t="s">
        <v>1197</v>
      </c>
      <c r="D2015" s="256">
        <v>4211372</v>
      </c>
      <c r="E2015" s="256">
        <v>468091.2</v>
      </c>
      <c r="F2015" s="256">
        <v>4679463.2</v>
      </c>
    </row>
    <row r="2016" spans="1:6" x14ac:dyDescent="0.25">
      <c r="A2016" s="159">
        <v>28</v>
      </c>
      <c r="B2016" s="338">
        <v>31</v>
      </c>
      <c r="C2016" s="169" t="s">
        <v>1198</v>
      </c>
      <c r="D2016" s="256">
        <v>1636687</v>
      </c>
      <c r="E2016" s="256">
        <v>110229.33</v>
      </c>
      <c r="F2016" s="256">
        <v>1746916.33</v>
      </c>
    </row>
    <row r="2017" spans="1:6" x14ac:dyDescent="0.25">
      <c r="A2017" s="159">
        <v>28</v>
      </c>
      <c r="B2017" s="338">
        <v>32</v>
      </c>
      <c r="C2017" s="169" t="s">
        <v>1199</v>
      </c>
      <c r="D2017" s="256">
        <v>48330369</v>
      </c>
      <c r="E2017" s="256">
        <v>6507418.9000000004</v>
      </c>
      <c r="F2017" s="256">
        <v>54837787.899999999</v>
      </c>
    </row>
    <row r="2018" spans="1:6" x14ac:dyDescent="0.25">
      <c r="A2018" s="159">
        <v>28</v>
      </c>
      <c r="B2018" s="338">
        <v>33</v>
      </c>
      <c r="C2018" s="169" t="s">
        <v>1200</v>
      </c>
      <c r="D2018" s="256">
        <v>22919030</v>
      </c>
      <c r="E2018" s="256">
        <v>3563092.49</v>
      </c>
      <c r="F2018" s="256">
        <v>26482122.489999998</v>
      </c>
    </row>
    <row r="2019" spans="1:6" x14ac:dyDescent="0.25">
      <c r="A2019" s="159">
        <v>28</v>
      </c>
      <c r="B2019" s="338">
        <v>34</v>
      </c>
      <c r="C2019" s="169" t="s">
        <v>1201</v>
      </c>
      <c r="D2019" s="256">
        <v>13900415</v>
      </c>
      <c r="E2019" s="256">
        <v>876907.32</v>
      </c>
      <c r="F2019" s="256">
        <v>14777322.32</v>
      </c>
    </row>
    <row r="2020" spans="1:6" x14ac:dyDescent="0.25">
      <c r="A2020" s="159">
        <v>28</v>
      </c>
      <c r="B2020" s="338">
        <v>35</v>
      </c>
      <c r="C2020" s="169" t="s">
        <v>167</v>
      </c>
      <c r="D2020" s="256">
        <v>22513766</v>
      </c>
      <c r="E2020" s="256">
        <v>2675060.61</v>
      </c>
      <c r="F2020" s="256">
        <v>25188826.609999999</v>
      </c>
    </row>
    <row r="2021" spans="1:6" x14ac:dyDescent="0.25">
      <c r="A2021" s="159">
        <v>28</v>
      </c>
      <c r="B2021" s="338">
        <v>36</v>
      </c>
      <c r="C2021" s="169" t="s">
        <v>821</v>
      </c>
      <c r="D2021" s="256">
        <v>1330034</v>
      </c>
      <c r="E2021" s="256">
        <v>233292.48</v>
      </c>
      <c r="F2021" s="256">
        <v>1563326.48</v>
      </c>
    </row>
    <row r="2022" spans="1:6" x14ac:dyDescent="0.25">
      <c r="A2022" s="159">
        <v>28</v>
      </c>
      <c r="B2022" s="338">
        <v>37</v>
      </c>
      <c r="C2022" s="169" t="s">
        <v>1202</v>
      </c>
      <c r="D2022" s="256">
        <v>14616541</v>
      </c>
      <c r="E2022" s="256">
        <v>1378510.56</v>
      </c>
      <c r="F2022" s="256">
        <v>15995051.560000001</v>
      </c>
    </row>
    <row r="2023" spans="1:6" x14ac:dyDescent="0.25">
      <c r="A2023" s="159">
        <v>28</v>
      </c>
      <c r="B2023" s="338">
        <v>38</v>
      </c>
      <c r="C2023" s="169" t="s">
        <v>1203</v>
      </c>
      <c r="D2023" s="256">
        <v>27713044</v>
      </c>
      <c r="E2023" s="256">
        <v>2603429.2200000002</v>
      </c>
      <c r="F2023" s="256">
        <v>30316473.219999999</v>
      </c>
    </row>
    <row r="2024" spans="1:6" x14ac:dyDescent="0.25">
      <c r="A2024" s="159">
        <v>28</v>
      </c>
      <c r="B2024" s="338">
        <v>39</v>
      </c>
      <c r="C2024" s="169" t="s">
        <v>1204</v>
      </c>
      <c r="D2024" s="256">
        <v>40844420</v>
      </c>
      <c r="E2024" s="256">
        <v>2269510.34</v>
      </c>
      <c r="F2024" s="256">
        <v>43113930.340000004</v>
      </c>
    </row>
    <row r="2025" spans="1:6" x14ac:dyDescent="0.25">
      <c r="A2025" s="159">
        <v>28</v>
      </c>
      <c r="B2025" s="338">
        <v>40</v>
      </c>
      <c r="C2025" s="169" t="s">
        <v>1205</v>
      </c>
      <c r="D2025" s="256">
        <v>11871693</v>
      </c>
      <c r="E2025" s="256">
        <v>1195736.8600000001</v>
      </c>
      <c r="F2025" s="256">
        <v>13067429.859999999</v>
      </c>
    </row>
    <row r="2026" spans="1:6" x14ac:dyDescent="0.25">
      <c r="A2026" s="159">
        <v>28</v>
      </c>
      <c r="B2026" s="338">
        <v>41</v>
      </c>
      <c r="C2026" s="169" t="s">
        <v>326</v>
      </c>
      <c r="D2026" s="256">
        <v>25511152</v>
      </c>
      <c r="E2026" s="256">
        <v>2828664.51</v>
      </c>
      <c r="F2026" s="256">
        <v>28339816.510000002</v>
      </c>
    </row>
    <row r="2027" spans="1:6" x14ac:dyDescent="0.25">
      <c r="A2027" s="159">
        <v>28</v>
      </c>
      <c r="B2027" s="338">
        <v>42</v>
      </c>
      <c r="C2027" s="169" t="s">
        <v>327</v>
      </c>
      <c r="D2027" s="256">
        <v>5453619</v>
      </c>
      <c r="E2027" s="256">
        <v>352718.8</v>
      </c>
      <c r="F2027" s="256">
        <v>5806337.7999999998</v>
      </c>
    </row>
    <row r="2028" spans="1:6" x14ac:dyDescent="0.25">
      <c r="A2028" s="159">
        <v>28</v>
      </c>
      <c r="B2028" s="338">
        <v>43</v>
      </c>
      <c r="C2028" s="169" t="s">
        <v>1206</v>
      </c>
      <c r="D2028" s="256">
        <v>8605534</v>
      </c>
      <c r="E2028" s="256">
        <v>567090.19999999995</v>
      </c>
      <c r="F2028" s="256">
        <v>9172624.1999999993</v>
      </c>
    </row>
    <row r="2029" spans="1:6" x14ac:dyDescent="0.25">
      <c r="A2029" s="159">
        <v>29</v>
      </c>
      <c r="B2029" s="338">
        <v>1</v>
      </c>
      <c r="C2029" s="227" t="s">
        <v>1208</v>
      </c>
      <c r="D2029" s="108">
        <v>1992746.64</v>
      </c>
      <c r="E2029" s="108">
        <v>212208.24</v>
      </c>
      <c r="F2029" s="108">
        <v>2204954.88</v>
      </c>
    </row>
    <row r="2030" spans="1:6" x14ac:dyDescent="0.25">
      <c r="A2030" s="159">
        <v>29</v>
      </c>
      <c r="B2030" s="338">
        <v>2</v>
      </c>
      <c r="C2030" s="227" t="s">
        <v>1209</v>
      </c>
      <c r="D2030" s="108">
        <v>2620003.0099999998</v>
      </c>
      <c r="E2030" s="108">
        <v>271446.28000000003</v>
      </c>
      <c r="F2030" s="108">
        <v>2891449.29</v>
      </c>
    </row>
    <row r="2031" spans="1:6" x14ac:dyDescent="0.25">
      <c r="A2031" s="159">
        <v>29</v>
      </c>
      <c r="B2031" s="338">
        <v>3</v>
      </c>
      <c r="C2031" s="227" t="s">
        <v>1210</v>
      </c>
      <c r="D2031" s="108">
        <v>4839720.1399999997</v>
      </c>
      <c r="E2031" s="108">
        <v>329475.37</v>
      </c>
      <c r="F2031" s="108">
        <v>5169195.51</v>
      </c>
    </row>
    <row r="2032" spans="1:6" x14ac:dyDescent="0.25">
      <c r="A2032" s="159">
        <v>29</v>
      </c>
      <c r="B2032" s="338">
        <v>4</v>
      </c>
      <c r="C2032" s="227" t="s">
        <v>1211</v>
      </c>
      <c r="D2032" s="108">
        <v>15833581.52</v>
      </c>
      <c r="E2032" s="108">
        <v>1155986.4099999999</v>
      </c>
      <c r="F2032" s="108">
        <v>16989567.93</v>
      </c>
    </row>
    <row r="2033" spans="1:6" x14ac:dyDescent="0.25">
      <c r="A2033" s="159">
        <v>29</v>
      </c>
      <c r="B2033" s="338">
        <v>5</v>
      </c>
      <c r="C2033" s="227" t="s">
        <v>1212</v>
      </c>
      <c r="D2033" s="108">
        <v>13933418.74</v>
      </c>
      <c r="E2033" s="108">
        <v>1865042.45</v>
      </c>
      <c r="F2033" s="108">
        <v>15798461.189999999</v>
      </c>
    </row>
    <row r="2034" spans="1:6" x14ac:dyDescent="0.25">
      <c r="A2034" s="159">
        <v>29</v>
      </c>
      <c r="B2034" s="338">
        <v>6</v>
      </c>
      <c r="C2034" s="227" t="s">
        <v>1213</v>
      </c>
      <c r="D2034" s="108">
        <v>9583408.0199999996</v>
      </c>
      <c r="E2034" s="108">
        <v>1086884.6499999999</v>
      </c>
      <c r="F2034" s="108">
        <v>10670292.67</v>
      </c>
    </row>
    <row r="2035" spans="1:6" x14ac:dyDescent="0.25">
      <c r="A2035" s="159">
        <v>29</v>
      </c>
      <c r="B2035" s="338">
        <v>7</v>
      </c>
      <c r="C2035" s="227" t="s">
        <v>1214</v>
      </c>
      <c r="D2035" s="108">
        <v>13787333.33</v>
      </c>
      <c r="E2035" s="108">
        <v>1777987.22</v>
      </c>
      <c r="F2035" s="108">
        <v>15565320.550000001</v>
      </c>
    </row>
    <row r="2036" spans="1:6" x14ac:dyDescent="0.25">
      <c r="A2036" s="159">
        <v>29</v>
      </c>
      <c r="B2036" s="338">
        <v>8</v>
      </c>
      <c r="C2036" s="227" t="s">
        <v>1215</v>
      </c>
      <c r="D2036" s="108">
        <v>7058166.6299999999</v>
      </c>
      <c r="E2036" s="108">
        <v>536594.21</v>
      </c>
      <c r="F2036" s="108">
        <v>7594760.8399999999</v>
      </c>
    </row>
    <row r="2037" spans="1:6" x14ac:dyDescent="0.25">
      <c r="A2037" s="159">
        <v>29</v>
      </c>
      <c r="B2037" s="338">
        <v>9</v>
      </c>
      <c r="C2037" s="227" t="s">
        <v>1216</v>
      </c>
      <c r="D2037" s="108">
        <v>2439603.14</v>
      </c>
      <c r="E2037" s="108">
        <v>256679.98</v>
      </c>
      <c r="F2037" s="108">
        <v>2696283.12</v>
      </c>
    </row>
    <row r="2038" spans="1:6" x14ac:dyDescent="0.25">
      <c r="A2038" s="159">
        <v>29</v>
      </c>
      <c r="B2038" s="338">
        <v>10</v>
      </c>
      <c r="C2038" s="227" t="s">
        <v>1217</v>
      </c>
      <c r="D2038" s="108">
        <v>17956967.539999999</v>
      </c>
      <c r="E2038" s="108">
        <v>1988678.92</v>
      </c>
      <c r="F2038" s="108">
        <v>19945646.460000001</v>
      </c>
    </row>
    <row r="2039" spans="1:6" x14ac:dyDescent="0.25">
      <c r="A2039" s="159">
        <v>29</v>
      </c>
      <c r="B2039" s="338">
        <v>11</v>
      </c>
      <c r="C2039" s="227" t="s">
        <v>1218</v>
      </c>
      <c r="D2039" s="108">
        <v>1808132.62</v>
      </c>
      <c r="E2039" s="108">
        <v>149916.76</v>
      </c>
      <c r="F2039" s="108">
        <v>1958049.38</v>
      </c>
    </row>
    <row r="2040" spans="1:6" x14ac:dyDescent="0.25">
      <c r="A2040" s="159">
        <v>29</v>
      </c>
      <c r="B2040" s="338">
        <v>12</v>
      </c>
      <c r="C2040" s="227" t="s">
        <v>1219</v>
      </c>
      <c r="D2040" s="108">
        <v>9044933.0500000007</v>
      </c>
      <c r="E2040" s="108">
        <v>934194.42</v>
      </c>
      <c r="F2040" s="108">
        <v>9979127.4700000007</v>
      </c>
    </row>
    <row r="2041" spans="1:6" x14ac:dyDescent="0.25">
      <c r="A2041" s="159">
        <v>29</v>
      </c>
      <c r="B2041" s="338">
        <v>13</v>
      </c>
      <c r="C2041" s="227" t="s">
        <v>1220</v>
      </c>
      <c r="D2041" s="108">
        <v>33549670.620000001</v>
      </c>
      <c r="E2041" s="108">
        <v>3868652.62</v>
      </c>
      <c r="F2041" s="108">
        <v>37418323.240000002</v>
      </c>
    </row>
    <row r="2042" spans="1:6" x14ac:dyDescent="0.25">
      <c r="A2042" s="159">
        <v>29</v>
      </c>
      <c r="B2042" s="338">
        <v>14</v>
      </c>
      <c r="C2042" s="227" t="s">
        <v>1221</v>
      </c>
      <c r="D2042" s="108">
        <v>12296047.17</v>
      </c>
      <c r="E2042" s="108">
        <v>800068.99</v>
      </c>
      <c r="F2042" s="108">
        <v>13096116.16</v>
      </c>
    </row>
    <row r="2043" spans="1:6" x14ac:dyDescent="0.25">
      <c r="A2043" s="159">
        <v>29</v>
      </c>
      <c r="B2043" s="338">
        <v>15</v>
      </c>
      <c r="C2043" s="227" t="s">
        <v>1222</v>
      </c>
      <c r="D2043" s="108">
        <v>14823750.51</v>
      </c>
      <c r="E2043" s="108">
        <v>1072127.04</v>
      </c>
      <c r="F2043" s="108">
        <v>15895877.550000001</v>
      </c>
    </row>
    <row r="2044" spans="1:6" x14ac:dyDescent="0.25">
      <c r="A2044" s="159">
        <v>29</v>
      </c>
      <c r="B2044" s="338">
        <v>16</v>
      </c>
      <c r="C2044" s="227" t="s">
        <v>1223</v>
      </c>
      <c r="D2044" s="108">
        <v>2188217.0099999998</v>
      </c>
      <c r="E2044" s="108">
        <v>135675.1</v>
      </c>
      <c r="F2044" s="108">
        <v>2323892.11</v>
      </c>
    </row>
    <row r="2045" spans="1:6" x14ac:dyDescent="0.25">
      <c r="A2045" s="159">
        <v>29</v>
      </c>
      <c r="B2045" s="338">
        <v>17</v>
      </c>
      <c r="C2045" s="227" t="s">
        <v>1224</v>
      </c>
      <c r="D2045" s="108">
        <v>3099575.73</v>
      </c>
      <c r="E2045" s="108">
        <v>745090.01</v>
      </c>
      <c r="F2045" s="108">
        <v>3844665.74</v>
      </c>
    </row>
    <row r="2046" spans="1:6" x14ac:dyDescent="0.25">
      <c r="A2046" s="159">
        <v>29</v>
      </c>
      <c r="B2046" s="338">
        <v>18</v>
      </c>
      <c r="C2046" s="227" t="s">
        <v>1225</v>
      </c>
      <c r="D2046" s="108">
        <v>10607088.91</v>
      </c>
      <c r="E2046" s="108">
        <v>1143205.6499999999</v>
      </c>
      <c r="F2046" s="108">
        <v>11750294.560000001</v>
      </c>
    </row>
    <row r="2047" spans="1:6" x14ac:dyDescent="0.25">
      <c r="A2047" s="159">
        <v>29</v>
      </c>
      <c r="B2047" s="338">
        <v>19</v>
      </c>
      <c r="C2047" s="227" t="s">
        <v>1226</v>
      </c>
      <c r="D2047" s="108">
        <v>4389493.97</v>
      </c>
      <c r="E2047" s="108">
        <v>734684.4</v>
      </c>
      <c r="F2047" s="108">
        <v>5124178.37</v>
      </c>
    </row>
    <row r="2048" spans="1:6" x14ac:dyDescent="0.25">
      <c r="A2048" s="159">
        <v>29</v>
      </c>
      <c r="B2048" s="338">
        <v>20</v>
      </c>
      <c r="C2048" s="227" t="s">
        <v>1227</v>
      </c>
      <c r="D2048" s="108">
        <v>3738467.83</v>
      </c>
      <c r="E2048" s="108">
        <v>243893.45</v>
      </c>
      <c r="F2048" s="108">
        <v>3982361.28</v>
      </c>
    </row>
    <row r="2049" spans="1:6" x14ac:dyDescent="0.25">
      <c r="A2049" s="159">
        <v>29</v>
      </c>
      <c r="B2049" s="338">
        <v>21</v>
      </c>
      <c r="C2049" s="227" t="s">
        <v>1228</v>
      </c>
      <c r="D2049" s="108">
        <v>6475174.1600000001</v>
      </c>
      <c r="E2049" s="108">
        <v>513868.54</v>
      </c>
      <c r="F2049" s="108">
        <v>6989042.7000000002</v>
      </c>
    </row>
    <row r="2050" spans="1:6" x14ac:dyDescent="0.25">
      <c r="A2050" s="159">
        <v>29</v>
      </c>
      <c r="B2050" s="338">
        <v>22</v>
      </c>
      <c r="C2050" s="227" t="s">
        <v>1229</v>
      </c>
      <c r="D2050" s="108">
        <v>1270081.96</v>
      </c>
      <c r="E2050" s="108">
        <v>145989.81</v>
      </c>
      <c r="F2050" s="108">
        <v>1416071.77</v>
      </c>
    </row>
    <row r="2051" spans="1:6" x14ac:dyDescent="0.25">
      <c r="A2051" s="159">
        <v>29</v>
      </c>
      <c r="B2051" s="338">
        <v>23</v>
      </c>
      <c r="C2051" s="227" t="s">
        <v>1230</v>
      </c>
      <c r="D2051" s="108">
        <v>11218250.68</v>
      </c>
      <c r="E2051" s="108">
        <v>1440346.64</v>
      </c>
      <c r="F2051" s="108">
        <v>12658597.32</v>
      </c>
    </row>
    <row r="2052" spans="1:6" x14ac:dyDescent="0.25">
      <c r="A2052" s="159">
        <v>29</v>
      </c>
      <c r="B2052" s="338">
        <v>24</v>
      </c>
      <c r="C2052" s="227" t="s">
        <v>1231</v>
      </c>
      <c r="D2052" s="108">
        <v>8635294.1999999993</v>
      </c>
      <c r="E2052" s="108">
        <v>592931.78</v>
      </c>
      <c r="F2052" s="108">
        <v>9228225.9800000004</v>
      </c>
    </row>
    <row r="2053" spans="1:6" x14ac:dyDescent="0.25">
      <c r="A2053" s="159">
        <v>29</v>
      </c>
      <c r="B2053" s="338">
        <v>25</v>
      </c>
      <c r="C2053" s="227" t="s">
        <v>1232</v>
      </c>
      <c r="D2053" s="108">
        <v>18259809.539999999</v>
      </c>
      <c r="E2053" s="108">
        <v>6221763.4699999997</v>
      </c>
      <c r="F2053" s="108">
        <v>24481573.010000002</v>
      </c>
    </row>
    <row r="2054" spans="1:6" x14ac:dyDescent="0.25">
      <c r="A2054" s="159">
        <v>29</v>
      </c>
      <c r="B2054" s="338">
        <v>26</v>
      </c>
      <c r="C2054" s="227" t="s">
        <v>1233</v>
      </c>
      <c r="D2054" s="108">
        <v>6974212.5899999999</v>
      </c>
      <c r="E2054" s="108">
        <v>817681.46</v>
      </c>
      <c r="F2054" s="108">
        <v>7791894.0499999998</v>
      </c>
    </row>
    <row r="2055" spans="1:6" x14ac:dyDescent="0.25">
      <c r="A2055" s="159">
        <v>29</v>
      </c>
      <c r="B2055" s="338">
        <v>27</v>
      </c>
      <c r="C2055" s="227" t="s">
        <v>584</v>
      </c>
      <c r="D2055" s="108">
        <v>5486217.1500000004</v>
      </c>
      <c r="E2055" s="108">
        <v>563132.66</v>
      </c>
      <c r="F2055" s="108">
        <v>6049349.8099999996</v>
      </c>
    </row>
    <row r="2056" spans="1:6" x14ac:dyDescent="0.25">
      <c r="A2056" s="159">
        <v>29</v>
      </c>
      <c r="B2056" s="338">
        <v>28</v>
      </c>
      <c r="C2056" s="227" t="s">
        <v>1234</v>
      </c>
      <c r="D2056" s="108">
        <v>6277734.7699999996</v>
      </c>
      <c r="E2056" s="108">
        <v>1159995.3500000001</v>
      </c>
      <c r="F2056" s="108">
        <v>7437730.1200000001</v>
      </c>
    </row>
    <row r="2057" spans="1:6" x14ac:dyDescent="0.25">
      <c r="A2057" s="159">
        <v>29</v>
      </c>
      <c r="B2057" s="338">
        <v>29</v>
      </c>
      <c r="C2057" s="227" t="s">
        <v>1235</v>
      </c>
      <c r="D2057" s="108">
        <v>3487819.33</v>
      </c>
      <c r="E2057" s="108">
        <v>324500.71999999997</v>
      </c>
      <c r="F2057" s="108">
        <v>3812320.05</v>
      </c>
    </row>
    <row r="2058" spans="1:6" x14ac:dyDescent="0.25">
      <c r="A2058" s="159">
        <v>29</v>
      </c>
      <c r="B2058" s="338">
        <v>30</v>
      </c>
      <c r="C2058" s="227" t="s">
        <v>1236</v>
      </c>
      <c r="D2058" s="108">
        <v>12634279.789999999</v>
      </c>
      <c r="E2058" s="108">
        <v>853559.05</v>
      </c>
      <c r="F2058" s="108">
        <v>13487838.84</v>
      </c>
    </row>
    <row r="2059" spans="1:6" x14ac:dyDescent="0.25">
      <c r="A2059" s="159">
        <v>29</v>
      </c>
      <c r="B2059" s="338">
        <v>31</v>
      </c>
      <c r="C2059" s="227" t="s">
        <v>1237</v>
      </c>
      <c r="D2059" s="108">
        <v>8448189.9199999999</v>
      </c>
      <c r="E2059" s="108">
        <v>1010943.68</v>
      </c>
      <c r="F2059" s="108">
        <v>9459133.5999999996</v>
      </c>
    </row>
    <row r="2060" spans="1:6" x14ac:dyDescent="0.25">
      <c r="A2060" s="159">
        <v>29</v>
      </c>
      <c r="B2060" s="338">
        <v>32</v>
      </c>
      <c r="C2060" s="227" t="s">
        <v>1238</v>
      </c>
      <c r="D2060" s="108">
        <v>4277820.3499999996</v>
      </c>
      <c r="E2060" s="108">
        <v>516510.75</v>
      </c>
      <c r="F2060" s="108">
        <v>4794331.0999999996</v>
      </c>
    </row>
    <row r="2061" spans="1:6" x14ac:dyDescent="0.25">
      <c r="A2061" s="159">
        <v>29</v>
      </c>
      <c r="B2061" s="338">
        <v>33</v>
      </c>
      <c r="C2061" s="227" t="s">
        <v>1239</v>
      </c>
      <c r="D2061" s="108">
        <v>10345686.57</v>
      </c>
      <c r="E2061" s="108">
        <v>1554948.09</v>
      </c>
      <c r="F2061" s="108">
        <v>11900634.66</v>
      </c>
    </row>
    <row r="2062" spans="1:6" x14ac:dyDescent="0.25">
      <c r="A2062" s="159">
        <v>29</v>
      </c>
      <c r="B2062" s="338">
        <v>34</v>
      </c>
      <c r="C2062" s="227" t="s">
        <v>1001</v>
      </c>
      <c r="D2062" s="108">
        <v>29889419.460000001</v>
      </c>
      <c r="E2062" s="108">
        <v>2528477.4500000002</v>
      </c>
      <c r="F2062" s="108">
        <v>32417896.91</v>
      </c>
    </row>
    <row r="2063" spans="1:6" x14ac:dyDescent="0.25">
      <c r="A2063" s="159">
        <v>29</v>
      </c>
      <c r="B2063" s="338">
        <v>35</v>
      </c>
      <c r="C2063" s="227" t="s">
        <v>1240</v>
      </c>
      <c r="D2063" s="108">
        <v>2719834.01</v>
      </c>
      <c r="E2063" s="108">
        <v>191524.53</v>
      </c>
      <c r="F2063" s="108">
        <v>2911358.54</v>
      </c>
    </row>
    <row r="2064" spans="1:6" x14ac:dyDescent="0.25">
      <c r="A2064" s="159">
        <v>29</v>
      </c>
      <c r="B2064" s="338">
        <v>36</v>
      </c>
      <c r="C2064" s="227" t="s">
        <v>1241</v>
      </c>
      <c r="D2064" s="108">
        <v>3110458.33</v>
      </c>
      <c r="E2064" s="108">
        <v>241225.85</v>
      </c>
      <c r="F2064" s="108">
        <v>3351684.18</v>
      </c>
    </row>
    <row r="2065" spans="1:6" x14ac:dyDescent="0.25">
      <c r="A2065" s="159">
        <v>29</v>
      </c>
      <c r="B2065" s="338">
        <v>37</v>
      </c>
      <c r="C2065" s="227" t="s">
        <v>1242</v>
      </c>
      <c r="D2065" s="108">
        <v>7828888.3600000003</v>
      </c>
      <c r="E2065" s="108">
        <v>1285383.97</v>
      </c>
      <c r="F2065" s="108">
        <v>9114272.3300000001</v>
      </c>
    </row>
    <row r="2066" spans="1:6" x14ac:dyDescent="0.25">
      <c r="A2066" s="159">
        <v>29</v>
      </c>
      <c r="B2066" s="338">
        <v>38</v>
      </c>
      <c r="C2066" s="227" t="s">
        <v>1243</v>
      </c>
      <c r="D2066" s="108">
        <v>4180834.06</v>
      </c>
      <c r="E2066" s="108">
        <v>661509.77</v>
      </c>
      <c r="F2066" s="108">
        <v>4842343.83</v>
      </c>
    </row>
    <row r="2067" spans="1:6" x14ac:dyDescent="0.25">
      <c r="A2067" s="159">
        <v>29</v>
      </c>
      <c r="B2067" s="338">
        <v>39</v>
      </c>
      <c r="C2067" s="227" t="s">
        <v>1244</v>
      </c>
      <c r="D2067" s="108">
        <v>9402312.2699999996</v>
      </c>
      <c r="E2067" s="108">
        <v>1041730.65</v>
      </c>
      <c r="F2067" s="108">
        <v>10444042.92</v>
      </c>
    </row>
    <row r="2068" spans="1:6" x14ac:dyDescent="0.25">
      <c r="A2068" s="159">
        <v>29</v>
      </c>
      <c r="B2068" s="338">
        <v>40</v>
      </c>
      <c r="C2068" s="227" t="s">
        <v>1245</v>
      </c>
      <c r="D2068" s="108">
        <v>4461384.24</v>
      </c>
      <c r="E2068" s="108">
        <v>403536.64000000001</v>
      </c>
      <c r="F2068" s="108">
        <v>4864920.88</v>
      </c>
    </row>
    <row r="2069" spans="1:6" x14ac:dyDescent="0.25">
      <c r="A2069" s="159">
        <v>29</v>
      </c>
      <c r="B2069" s="338">
        <v>41</v>
      </c>
      <c r="C2069" s="227" t="s">
        <v>1246</v>
      </c>
      <c r="D2069" s="108">
        <v>6512346.3399999999</v>
      </c>
      <c r="E2069" s="108">
        <v>659500.81000000006</v>
      </c>
      <c r="F2069" s="108">
        <v>7171847.1500000004</v>
      </c>
    </row>
    <row r="2070" spans="1:6" x14ac:dyDescent="0.25">
      <c r="A2070" s="159">
        <v>29</v>
      </c>
      <c r="B2070" s="338">
        <v>42</v>
      </c>
      <c r="C2070" s="227" t="s">
        <v>1247</v>
      </c>
      <c r="D2070" s="108">
        <v>2137884.44</v>
      </c>
      <c r="E2070" s="108">
        <v>302227.09000000003</v>
      </c>
      <c r="F2070" s="108">
        <v>2440111.5299999998</v>
      </c>
    </row>
    <row r="2071" spans="1:6" x14ac:dyDescent="0.25">
      <c r="A2071" s="159">
        <v>29</v>
      </c>
      <c r="B2071" s="338">
        <v>43</v>
      </c>
      <c r="C2071" s="227" t="s">
        <v>1248</v>
      </c>
      <c r="D2071" s="108">
        <v>5406102.7699999996</v>
      </c>
      <c r="E2071" s="108">
        <v>660897.67000000004</v>
      </c>
      <c r="F2071" s="108">
        <v>6067000.4400000004</v>
      </c>
    </row>
    <row r="2072" spans="1:6" x14ac:dyDescent="0.25">
      <c r="A2072" s="159">
        <v>29</v>
      </c>
      <c r="B2072" s="338">
        <v>44</v>
      </c>
      <c r="C2072" s="227" t="s">
        <v>1249</v>
      </c>
      <c r="D2072" s="108">
        <v>10296670.939999999</v>
      </c>
      <c r="E2072" s="108">
        <v>1352970.14</v>
      </c>
      <c r="F2072" s="108">
        <v>11649641.08</v>
      </c>
    </row>
    <row r="2073" spans="1:6" x14ac:dyDescent="0.25">
      <c r="A2073" s="159">
        <v>29</v>
      </c>
      <c r="B2073" s="338">
        <v>45</v>
      </c>
      <c r="C2073" s="227" t="s">
        <v>283</v>
      </c>
      <c r="D2073" s="108">
        <v>2107744.46</v>
      </c>
      <c r="E2073" s="108">
        <v>178882.54</v>
      </c>
      <c r="F2073" s="108">
        <v>2286627</v>
      </c>
    </row>
    <row r="2074" spans="1:6" x14ac:dyDescent="0.25">
      <c r="A2074" s="159">
        <v>29</v>
      </c>
      <c r="B2074" s="338">
        <v>46</v>
      </c>
      <c r="C2074" s="227" t="s">
        <v>208</v>
      </c>
      <c r="D2074" s="108">
        <v>4069248.49</v>
      </c>
      <c r="E2074" s="108">
        <v>229086.54</v>
      </c>
      <c r="F2074" s="108">
        <v>4298335.03</v>
      </c>
    </row>
    <row r="2075" spans="1:6" x14ac:dyDescent="0.25">
      <c r="A2075" s="159">
        <v>29</v>
      </c>
      <c r="B2075" s="338">
        <v>47</v>
      </c>
      <c r="C2075" s="227" t="s">
        <v>670</v>
      </c>
      <c r="D2075" s="108">
        <v>2188001.65</v>
      </c>
      <c r="E2075" s="108">
        <v>117479.98</v>
      </c>
      <c r="F2075" s="108">
        <v>2305481.63</v>
      </c>
    </row>
    <row r="2076" spans="1:6" x14ac:dyDescent="0.25">
      <c r="A2076" s="159">
        <v>29</v>
      </c>
      <c r="B2076" s="338">
        <v>48</v>
      </c>
      <c r="C2076" s="227" t="s">
        <v>1250</v>
      </c>
      <c r="D2076" s="108">
        <v>5744923.5899999999</v>
      </c>
      <c r="E2076" s="108">
        <v>941172.33</v>
      </c>
      <c r="F2076" s="108">
        <v>6686095.9199999999</v>
      </c>
    </row>
    <row r="2077" spans="1:6" x14ac:dyDescent="0.25">
      <c r="A2077" s="159">
        <v>29</v>
      </c>
      <c r="B2077" s="338">
        <v>49</v>
      </c>
      <c r="C2077" s="227" t="s">
        <v>1251</v>
      </c>
      <c r="D2077" s="108">
        <v>1616138.25</v>
      </c>
      <c r="E2077" s="108">
        <v>165944.79999999999</v>
      </c>
      <c r="F2077" s="108">
        <v>1782083.05</v>
      </c>
    </row>
    <row r="2078" spans="1:6" x14ac:dyDescent="0.25">
      <c r="A2078" s="159">
        <v>29</v>
      </c>
      <c r="B2078" s="338">
        <v>50</v>
      </c>
      <c r="C2078" s="227" t="s">
        <v>1252</v>
      </c>
      <c r="D2078" s="108">
        <v>4801712.57</v>
      </c>
      <c r="E2078" s="108">
        <v>568739.09</v>
      </c>
      <c r="F2078" s="108">
        <v>5370451.6600000001</v>
      </c>
    </row>
    <row r="2079" spans="1:6" x14ac:dyDescent="0.25">
      <c r="A2079" s="159">
        <v>29</v>
      </c>
      <c r="B2079" s="338">
        <v>51</v>
      </c>
      <c r="C2079" s="227" t="s">
        <v>1253</v>
      </c>
      <c r="D2079" s="108">
        <v>1168190.28</v>
      </c>
      <c r="E2079" s="108">
        <v>112448.8</v>
      </c>
      <c r="F2079" s="108">
        <v>1280639.08</v>
      </c>
    </row>
    <row r="2080" spans="1:6" x14ac:dyDescent="0.25">
      <c r="A2080" s="159">
        <v>29</v>
      </c>
      <c r="B2080" s="338">
        <v>52</v>
      </c>
      <c r="C2080" s="227" t="s">
        <v>1254</v>
      </c>
      <c r="D2080" s="108">
        <v>3829234.37</v>
      </c>
      <c r="E2080" s="108">
        <v>426421.8</v>
      </c>
      <c r="F2080" s="108">
        <v>4255656.17</v>
      </c>
    </row>
    <row r="2081" spans="1:6" x14ac:dyDescent="0.25">
      <c r="A2081" s="159">
        <v>29</v>
      </c>
      <c r="B2081" s="338">
        <v>53</v>
      </c>
      <c r="C2081" s="227" t="s">
        <v>1255</v>
      </c>
      <c r="D2081" s="108">
        <v>2541423.41</v>
      </c>
      <c r="E2081" s="108">
        <v>515579.34</v>
      </c>
      <c r="F2081" s="108">
        <v>3057002.75</v>
      </c>
    </row>
    <row r="2082" spans="1:6" x14ac:dyDescent="0.25">
      <c r="A2082" s="159">
        <v>29</v>
      </c>
      <c r="B2082" s="338">
        <v>54</v>
      </c>
      <c r="C2082" s="227" t="s">
        <v>1256</v>
      </c>
      <c r="D2082" s="108">
        <v>1464120.78</v>
      </c>
      <c r="E2082" s="108">
        <v>109541.9</v>
      </c>
      <c r="F2082" s="108">
        <v>1573662.68</v>
      </c>
    </row>
    <row r="2083" spans="1:6" x14ac:dyDescent="0.25">
      <c r="A2083" s="159">
        <v>29</v>
      </c>
      <c r="B2083" s="338">
        <v>55</v>
      </c>
      <c r="C2083" s="227" t="s">
        <v>1257</v>
      </c>
      <c r="D2083" s="108">
        <v>1760868.58</v>
      </c>
      <c r="E2083" s="108">
        <v>79898.98</v>
      </c>
      <c r="F2083" s="108">
        <v>1840767.56</v>
      </c>
    </row>
    <row r="2084" spans="1:6" x14ac:dyDescent="0.25">
      <c r="A2084" s="159">
        <v>29</v>
      </c>
      <c r="B2084" s="338">
        <v>56</v>
      </c>
      <c r="C2084" s="227" t="s">
        <v>1258</v>
      </c>
      <c r="D2084" s="108">
        <v>3603836.9</v>
      </c>
      <c r="E2084" s="108">
        <v>403572.62</v>
      </c>
      <c r="F2084" s="108">
        <v>4007409.52</v>
      </c>
    </row>
    <row r="2085" spans="1:6" x14ac:dyDescent="0.25">
      <c r="A2085" s="159">
        <v>29</v>
      </c>
      <c r="B2085" s="338">
        <v>57</v>
      </c>
      <c r="C2085" s="227" t="s">
        <v>1259</v>
      </c>
      <c r="D2085" s="108">
        <v>2274407.2999999998</v>
      </c>
      <c r="E2085" s="108">
        <v>216269.27</v>
      </c>
      <c r="F2085" s="108">
        <v>2490676.5699999998</v>
      </c>
    </row>
    <row r="2086" spans="1:6" x14ac:dyDescent="0.25">
      <c r="A2086" s="159">
        <v>29</v>
      </c>
      <c r="B2086" s="338">
        <v>58</v>
      </c>
      <c r="C2086" s="227" t="s">
        <v>1260</v>
      </c>
      <c r="D2086" s="108">
        <v>2757387.92</v>
      </c>
      <c r="E2086" s="108">
        <v>202282.54</v>
      </c>
      <c r="F2086" s="108">
        <v>2959670.46</v>
      </c>
    </row>
    <row r="2087" spans="1:6" x14ac:dyDescent="0.25">
      <c r="A2087" s="159">
        <v>29</v>
      </c>
      <c r="B2087" s="338">
        <v>59</v>
      </c>
      <c r="C2087" s="227" t="s">
        <v>1261</v>
      </c>
      <c r="D2087" s="108">
        <v>2606163.27</v>
      </c>
      <c r="E2087" s="108">
        <v>260436.68</v>
      </c>
      <c r="F2087" s="108">
        <v>2866599.95</v>
      </c>
    </row>
    <row r="2088" spans="1:6" x14ac:dyDescent="0.25">
      <c r="A2088" s="159">
        <v>29</v>
      </c>
      <c r="B2088" s="338">
        <v>60</v>
      </c>
      <c r="C2088" s="227" t="s">
        <v>1262</v>
      </c>
      <c r="D2088" s="108">
        <v>1310961.82</v>
      </c>
      <c r="E2088" s="108">
        <v>317948.05</v>
      </c>
      <c r="F2088" s="108">
        <v>1628909.87</v>
      </c>
    </row>
    <row r="2089" spans="1:6" x14ac:dyDescent="0.25">
      <c r="A2089" s="315">
        <v>30</v>
      </c>
      <c r="B2089" s="335">
        <v>1</v>
      </c>
      <c r="C2089" s="126" t="s">
        <v>824</v>
      </c>
      <c r="D2089" s="323">
        <v>5534315</v>
      </c>
      <c r="E2089" s="323">
        <v>380338</v>
      </c>
      <c r="F2089" s="323">
        <v>5914653</v>
      </c>
    </row>
    <row r="2090" spans="1:6" x14ac:dyDescent="0.25">
      <c r="A2090" s="315">
        <v>30</v>
      </c>
      <c r="B2090" s="335">
        <v>2</v>
      </c>
      <c r="C2090" s="126" t="s">
        <v>412</v>
      </c>
      <c r="D2090" s="323">
        <v>1142607</v>
      </c>
      <c r="E2090" s="323">
        <v>93367</v>
      </c>
      <c r="F2090" s="323">
        <v>1235974</v>
      </c>
    </row>
    <row r="2091" spans="1:6" x14ac:dyDescent="0.25">
      <c r="A2091" s="315">
        <v>30</v>
      </c>
      <c r="B2091" s="335">
        <v>3</v>
      </c>
      <c r="C2091" s="126" t="s">
        <v>2058</v>
      </c>
      <c r="D2091" s="323">
        <v>55890518</v>
      </c>
      <c r="E2091" s="323">
        <v>3917129</v>
      </c>
      <c r="F2091" s="323">
        <v>59807647</v>
      </c>
    </row>
    <row r="2092" spans="1:6" x14ac:dyDescent="0.25">
      <c r="A2092" s="315">
        <v>30</v>
      </c>
      <c r="B2092" s="335">
        <v>4</v>
      </c>
      <c r="C2092" s="126" t="s">
        <v>414</v>
      </c>
      <c r="D2092" s="323">
        <v>20322310</v>
      </c>
      <c r="E2092" s="323">
        <v>792270</v>
      </c>
      <c r="F2092" s="323">
        <v>21114580</v>
      </c>
    </row>
    <row r="2093" spans="1:6" x14ac:dyDescent="0.25">
      <c r="A2093" s="315">
        <v>30</v>
      </c>
      <c r="B2093" s="335">
        <v>5</v>
      </c>
      <c r="C2093" s="126" t="s">
        <v>2059</v>
      </c>
      <c r="D2093" s="323">
        <v>3622592</v>
      </c>
      <c r="E2093" s="323">
        <v>128635</v>
      </c>
      <c r="F2093" s="323">
        <v>3751227</v>
      </c>
    </row>
    <row r="2094" spans="1:6" x14ac:dyDescent="0.25">
      <c r="A2094" s="315">
        <v>30</v>
      </c>
      <c r="B2094" s="335">
        <v>6</v>
      </c>
      <c r="C2094" s="126" t="s">
        <v>2060</v>
      </c>
      <c r="D2094" s="323">
        <v>19063720</v>
      </c>
      <c r="E2094" s="323">
        <v>1123019</v>
      </c>
      <c r="F2094" s="323">
        <v>20186739</v>
      </c>
    </row>
    <row r="2095" spans="1:6" x14ac:dyDescent="0.25">
      <c r="A2095" s="315">
        <v>30</v>
      </c>
      <c r="B2095" s="335">
        <v>7</v>
      </c>
      <c r="C2095" s="126" t="s">
        <v>2061</v>
      </c>
      <c r="D2095" s="323">
        <v>5388991</v>
      </c>
      <c r="E2095" s="323">
        <v>361730</v>
      </c>
      <c r="F2095" s="323">
        <v>5750721</v>
      </c>
    </row>
    <row r="2096" spans="1:6" x14ac:dyDescent="0.25">
      <c r="A2096" s="315">
        <v>30</v>
      </c>
      <c r="B2096" s="335">
        <v>8</v>
      </c>
      <c r="C2096" s="126" t="s">
        <v>2062</v>
      </c>
      <c r="D2096" s="323">
        <v>12681287</v>
      </c>
      <c r="E2096" s="323">
        <v>927268</v>
      </c>
      <c r="F2096" s="323">
        <v>13608555</v>
      </c>
    </row>
    <row r="2097" spans="1:6" x14ac:dyDescent="0.25">
      <c r="A2097" s="315">
        <v>30</v>
      </c>
      <c r="B2097" s="335">
        <v>9</v>
      </c>
      <c r="C2097" s="128" t="s">
        <v>2063</v>
      </c>
      <c r="D2097" s="323">
        <v>15617280</v>
      </c>
      <c r="E2097" s="323">
        <v>951644</v>
      </c>
      <c r="F2097" s="323">
        <v>16568924</v>
      </c>
    </row>
    <row r="2098" spans="1:6" x14ac:dyDescent="0.25">
      <c r="A2098" s="315">
        <v>30</v>
      </c>
      <c r="B2098" s="335">
        <v>10</v>
      </c>
      <c r="C2098" s="126" t="s">
        <v>2064</v>
      </c>
      <c r="D2098" s="323">
        <v>55377547</v>
      </c>
      <c r="E2098" s="323">
        <v>4759000</v>
      </c>
      <c r="F2098" s="323">
        <v>60136547</v>
      </c>
    </row>
    <row r="2099" spans="1:6" x14ac:dyDescent="0.25">
      <c r="A2099" s="315">
        <v>30</v>
      </c>
      <c r="B2099" s="335">
        <v>11</v>
      </c>
      <c r="C2099" s="126" t="s">
        <v>2065</v>
      </c>
      <c r="D2099" s="323">
        <v>27775538</v>
      </c>
      <c r="E2099" s="323">
        <v>1504137</v>
      </c>
      <c r="F2099" s="323">
        <v>29279675</v>
      </c>
    </row>
    <row r="2100" spans="1:6" x14ac:dyDescent="0.25">
      <c r="A2100" s="315">
        <v>30</v>
      </c>
      <c r="B2100" s="335">
        <v>12</v>
      </c>
      <c r="C2100" s="126" t="s">
        <v>2066</v>
      </c>
      <c r="D2100" s="323">
        <v>4565016</v>
      </c>
      <c r="E2100" s="323">
        <v>260368</v>
      </c>
      <c r="F2100" s="323">
        <v>4825384</v>
      </c>
    </row>
    <row r="2101" spans="1:6" x14ac:dyDescent="0.25">
      <c r="A2101" s="315">
        <v>30</v>
      </c>
      <c r="B2101" s="335">
        <v>13</v>
      </c>
      <c r="C2101" s="126" t="s">
        <v>2067</v>
      </c>
      <c r="D2101" s="323">
        <v>13804686</v>
      </c>
      <c r="E2101" s="323">
        <v>281241</v>
      </c>
      <c r="F2101" s="323">
        <v>14085927</v>
      </c>
    </row>
    <row r="2102" spans="1:6" x14ac:dyDescent="0.25">
      <c r="A2102" s="315">
        <v>30</v>
      </c>
      <c r="B2102" s="335">
        <v>14</v>
      </c>
      <c r="C2102" s="126" t="s">
        <v>2068</v>
      </c>
      <c r="D2102" s="323">
        <v>21853184</v>
      </c>
      <c r="E2102" s="323">
        <v>1052861</v>
      </c>
      <c r="F2102" s="323">
        <v>22906045</v>
      </c>
    </row>
    <row r="2103" spans="1:6" x14ac:dyDescent="0.25">
      <c r="A2103" s="315">
        <v>30</v>
      </c>
      <c r="B2103" s="335">
        <v>15</v>
      </c>
      <c r="C2103" s="126" t="s">
        <v>2069</v>
      </c>
      <c r="D2103" s="323">
        <v>27405207</v>
      </c>
      <c r="E2103" s="323">
        <v>1009958</v>
      </c>
      <c r="F2103" s="323">
        <v>28415165</v>
      </c>
    </row>
    <row r="2104" spans="1:6" x14ac:dyDescent="0.25">
      <c r="A2104" s="315">
        <v>30</v>
      </c>
      <c r="B2104" s="335">
        <v>16</v>
      </c>
      <c r="C2104" s="126" t="s">
        <v>2070</v>
      </c>
      <c r="D2104" s="323">
        <v>8701538</v>
      </c>
      <c r="E2104" s="323">
        <v>210820</v>
      </c>
      <c r="F2104" s="323">
        <v>8912358</v>
      </c>
    </row>
    <row r="2105" spans="1:6" x14ac:dyDescent="0.25">
      <c r="A2105" s="315">
        <v>30</v>
      </c>
      <c r="B2105" s="335">
        <v>17</v>
      </c>
      <c r="C2105" s="126" t="s">
        <v>2071</v>
      </c>
      <c r="D2105" s="323">
        <v>1642776</v>
      </c>
      <c r="E2105" s="323">
        <v>98681</v>
      </c>
      <c r="F2105" s="323">
        <v>1741457</v>
      </c>
    </row>
    <row r="2106" spans="1:6" x14ac:dyDescent="0.25">
      <c r="A2106" s="315">
        <v>30</v>
      </c>
      <c r="B2106" s="335">
        <v>18</v>
      </c>
      <c r="C2106" s="126" t="s">
        <v>630</v>
      </c>
      <c r="D2106" s="323">
        <v>2286135</v>
      </c>
      <c r="E2106" s="323">
        <v>207898</v>
      </c>
      <c r="F2106" s="323">
        <v>2494033</v>
      </c>
    </row>
    <row r="2107" spans="1:6" x14ac:dyDescent="0.25">
      <c r="A2107" s="315">
        <v>30</v>
      </c>
      <c r="B2107" s="335">
        <v>19</v>
      </c>
      <c r="C2107" s="126" t="s">
        <v>2072</v>
      </c>
      <c r="D2107" s="323">
        <v>8513163</v>
      </c>
      <c r="E2107" s="323">
        <v>554586</v>
      </c>
      <c r="F2107" s="323">
        <v>9067749</v>
      </c>
    </row>
    <row r="2108" spans="1:6" x14ac:dyDescent="0.25">
      <c r="A2108" s="315">
        <v>30</v>
      </c>
      <c r="B2108" s="335">
        <v>20</v>
      </c>
      <c r="C2108" s="126" t="s">
        <v>2073</v>
      </c>
      <c r="D2108" s="323">
        <v>12948989</v>
      </c>
      <c r="E2108" s="323">
        <v>1157325</v>
      </c>
      <c r="F2108" s="323">
        <v>14106314</v>
      </c>
    </row>
    <row r="2109" spans="1:6" x14ac:dyDescent="0.25">
      <c r="A2109" s="315">
        <v>30</v>
      </c>
      <c r="B2109" s="335">
        <v>21</v>
      </c>
      <c r="C2109" s="126" t="s">
        <v>2074</v>
      </c>
      <c r="D2109" s="323">
        <v>14436802</v>
      </c>
      <c r="E2109" s="323">
        <v>873973</v>
      </c>
      <c r="F2109" s="323">
        <v>15310775</v>
      </c>
    </row>
    <row r="2110" spans="1:6" x14ac:dyDescent="0.25">
      <c r="A2110" s="315">
        <v>30</v>
      </c>
      <c r="B2110" s="335">
        <v>22</v>
      </c>
      <c r="C2110" s="126" t="s">
        <v>2075</v>
      </c>
      <c r="D2110" s="323">
        <v>15990023</v>
      </c>
      <c r="E2110" s="323">
        <v>1253871</v>
      </c>
      <c r="F2110" s="323">
        <v>17243894</v>
      </c>
    </row>
    <row r="2111" spans="1:6" x14ac:dyDescent="0.25">
      <c r="A2111" s="315">
        <v>30</v>
      </c>
      <c r="B2111" s="335">
        <v>23</v>
      </c>
      <c r="C2111" s="126" t="s">
        <v>2076</v>
      </c>
      <c r="D2111" s="323">
        <v>50383355</v>
      </c>
      <c r="E2111" s="323">
        <v>3676754</v>
      </c>
      <c r="F2111" s="323">
        <v>54060109</v>
      </c>
    </row>
    <row r="2112" spans="1:6" x14ac:dyDescent="0.25">
      <c r="A2112" s="315">
        <v>30</v>
      </c>
      <c r="B2112" s="335">
        <v>24</v>
      </c>
      <c r="C2112" s="126" t="s">
        <v>2077</v>
      </c>
      <c r="D2112" s="323">
        <v>17390935</v>
      </c>
      <c r="E2112" s="323">
        <v>1261883</v>
      </c>
      <c r="F2112" s="323">
        <v>18652818</v>
      </c>
    </row>
    <row r="2113" spans="1:6" x14ac:dyDescent="0.25">
      <c r="A2113" s="315">
        <v>30</v>
      </c>
      <c r="B2113" s="335">
        <v>25</v>
      </c>
      <c r="C2113" s="126" t="s">
        <v>2078</v>
      </c>
      <c r="D2113" s="323">
        <v>25152899</v>
      </c>
      <c r="E2113" s="323">
        <v>2140026</v>
      </c>
      <c r="F2113" s="323">
        <v>27292925</v>
      </c>
    </row>
    <row r="2114" spans="1:6" x14ac:dyDescent="0.25">
      <c r="A2114" s="315">
        <v>30</v>
      </c>
      <c r="B2114" s="335">
        <v>26</v>
      </c>
      <c r="C2114" s="126" t="s">
        <v>2079</v>
      </c>
      <c r="D2114" s="323">
        <v>5715161</v>
      </c>
      <c r="E2114" s="323">
        <v>283937</v>
      </c>
      <c r="F2114" s="323">
        <v>5999098</v>
      </c>
    </row>
    <row r="2115" spans="1:6" x14ac:dyDescent="0.25">
      <c r="A2115" s="315">
        <v>30</v>
      </c>
      <c r="B2115" s="335">
        <v>27</v>
      </c>
      <c r="C2115" s="126" t="s">
        <v>283</v>
      </c>
      <c r="D2115" s="323">
        <v>27657810</v>
      </c>
      <c r="E2115" s="323">
        <v>2186496</v>
      </c>
      <c r="F2115" s="323">
        <v>29844306</v>
      </c>
    </row>
    <row r="2116" spans="1:6" x14ac:dyDescent="0.25">
      <c r="A2116" s="315">
        <v>30</v>
      </c>
      <c r="B2116" s="335">
        <v>28</v>
      </c>
      <c r="C2116" s="126" t="s">
        <v>2080</v>
      </c>
      <c r="D2116" s="323">
        <v>22554222</v>
      </c>
      <c r="E2116" s="323">
        <v>1267350</v>
      </c>
      <c r="F2116" s="323">
        <v>23821572</v>
      </c>
    </row>
    <row r="2117" spans="1:6" x14ac:dyDescent="0.25">
      <c r="A2117" s="315">
        <v>30</v>
      </c>
      <c r="B2117" s="335">
        <v>29</v>
      </c>
      <c r="C2117" s="126" t="s">
        <v>2081</v>
      </c>
      <c r="D2117" s="323">
        <v>18759226</v>
      </c>
      <c r="E2117" s="323">
        <v>1757826</v>
      </c>
      <c r="F2117" s="323">
        <v>20517052</v>
      </c>
    </row>
    <row r="2118" spans="1:6" x14ac:dyDescent="0.25">
      <c r="A2118" s="315">
        <v>30</v>
      </c>
      <c r="B2118" s="335">
        <v>30</v>
      </c>
      <c r="C2118" s="126" t="s">
        <v>2082</v>
      </c>
      <c r="D2118" s="323">
        <v>19973333</v>
      </c>
      <c r="E2118" s="323">
        <v>797691</v>
      </c>
      <c r="F2118" s="323">
        <v>20771024</v>
      </c>
    </row>
    <row r="2119" spans="1:6" x14ac:dyDescent="0.25">
      <c r="A2119" s="315">
        <v>30</v>
      </c>
      <c r="B2119" s="335">
        <v>31</v>
      </c>
      <c r="C2119" s="126" t="s">
        <v>2083</v>
      </c>
      <c r="D2119" s="323">
        <v>15038223</v>
      </c>
      <c r="E2119" s="323">
        <v>989412</v>
      </c>
      <c r="F2119" s="323">
        <v>16027635</v>
      </c>
    </row>
    <row r="2120" spans="1:6" x14ac:dyDescent="0.25">
      <c r="A2120" s="315">
        <v>30</v>
      </c>
      <c r="B2120" s="335">
        <v>32</v>
      </c>
      <c r="C2120" s="126" t="s">
        <v>2084</v>
      </c>
      <c r="D2120" s="323">
        <v>38216041</v>
      </c>
      <c r="E2120" s="323">
        <v>1258032</v>
      </c>
      <c r="F2120" s="323">
        <v>39474073</v>
      </c>
    </row>
    <row r="2121" spans="1:6" x14ac:dyDescent="0.25">
      <c r="A2121" s="315">
        <v>30</v>
      </c>
      <c r="B2121" s="335">
        <v>33</v>
      </c>
      <c r="C2121" s="126" t="s">
        <v>2085</v>
      </c>
      <c r="D2121" s="323">
        <v>23169022</v>
      </c>
      <c r="E2121" s="323">
        <v>2123250</v>
      </c>
      <c r="F2121" s="323">
        <v>25292272</v>
      </c>
    </row>
    <row r="2122" spans="1:6" x14ac:dyDescent="0.25">
      <c r="A2122" s="315">
        <v>30</v>
      </c>
      <c r="B2122" s="335">
        <v>34</v>
      </c>
      <c r="C2122" s="126" t="s">
        <v>2086</v>
      </c>
      <c r="D2122" s="323">
        <v>11959989</v>
      </c>
      <c r="E2122" s="323">
        <v>433845</v>
      </c>
      <c r="F2122" s="323">
        <v>12393834</v>
      </c>
    </row>
    <row r="2123" spans="1:6" x14ac:dyDescent="0.25">
      <c r="A2123" s="315">
        <v>30</v>
      </c>
      <c r="B2123" s="335">
        <v>35</v>
      </c>
      <c r="C2123" s="126" t="s">
        <v>2087</v>
      </c>
      <c r="D2123" s="323">
        <v>10965685</v>
      </c>
      <c r="E2123" s="323">
        <v>892830</v>
      </c>
      <c r="F2123" s="323">
        <v>11858515</v>
      </c>
    </row>
    <row r="2124" spans="1:6" x14ac:dyDescent="0.25">
      <c r="A2124" s="315">
        <v>30</v>
      </c>
      <c r="B2124" s="335">
        <v>36</v>
      </c>
      <c r="C2124" s="126" t="s">
        <v>2088</v>
      </c>
      <c r="D2124" s="323">
        <v>7276776</v>
      </c>
      <c r="E2124" s="323">
        <v>432010</v>
      </c>
      <c r="F2124" s="323">
        <v>7708786</v>
      </c>
    </row>
    <row r="2125" spans="1:6" x14ac:dyDescent="0.25">
      <c r="A2125" s="315">
        <v>30</v>
      </c>
      <c r="B2125" s="335">
        <v>37</v>
      </c>
      <c r="C2125" s="126" t="s">
        <v>2089</v>
      </c>
      <c r="D2125" s="323">
        <v>10614383</v>
      </c>
      <c r="E2125" s="323">
        <v>975849</v>
      </c>
      <c r="F2125" s="323">
        <v>11590232</v>
      </c>
    </row>
    <row r="2126" spans="1:6" x14ac:dyDescent="0.25">
      <c r="A2126" s="315">
        <v>30</v>
      </c>
      <c r="B2126" s="335">
        <v>38</v>
      </c>
      <c r="C2126" s="126" t="s">
        <v>851</v>
      </c>
      <c r="D2126" s="323">
        <v>32915870</v>
      </c>
      <c r="E2126" s="323">
        <v>1174012</v>
      </c>
      <c r="F2126" s="323">
        <v>34089882</v>
      </c>
    </row>
    <row r="2127" spans="1:6" x14ac:dyDescent="0.25">
      <c r="A2127" s="315">
        <v>30</v>
      </c>
      <c r="B2127" s="335">
        <v>39</v>
      </c>
      <c r="C2127" s="126" t="s">
        <v>2090</v>
      </c>
      <c r="D2127" s="323">
        <v>82496120</v>
      </c>
      <c r="E2127" s="323">
        <v>3431637</v>
      </c>
      <c r="F2127" s="323">
        <v>85927757</v>
      </c>
    </row>
    <row r="2128" spans="1:6" x14ac:dyDescent="0.25">
      <c r="A2128" s="315">
        <v>30</v>
      </c>
      <c r="B2128" s="335">
        <v>40</v>
      </c>
      <c r="C2128" s="126" t="s">
        <v>2091</v>
      </c>
      <c r="D2128" s="323">
        <v>19789373</v>
      </c>
      <c r="E2128" s="323">
        <v>833573</v>
      </c>
      <c r="F2128" s="323">
        <v>20622946</v>
      </c>
    </row>
    <row r="2129" spans="1:6" x14ac:dyDescent="0.25">
      <c r="A2129" s="315">
        <v>30</v>
      </c>
      <c r="B2129" s="335">
        <v>41</v>
      </c>
      <c r="C2129" s="126" t="s">
        <v>2092</v>
      </c>
      <c r="D2129" s="323">
        <v>2008072</v>
      </c>
      <c r="E2129" s="323">
        <v>147089</v>
      </c>
      <c r="F2129" s="323">
        <v>2155161</v>
      </c>
    </row>
    <row r="2130" spans="1:6" x14ac:dyDescent="0.25">
      <c r="A2130" s="315">
        <v>30</v>
      </c>
      <c r="B2130" s="335">
        <v>42</v>
      </c>
      <c r="C2130" s="126" t="s">
        <v>2093</v>
      </c>
      <c r="D2130" s="323">
        <v>5363520</v>
      </c>
      <c r="E2130" s="323">
        <v>344923</v>
      </c>
      <c r="F2130" s="323">
        <v>5708443</v>
      </c>
    </row>
    <row r="2131" spans="1:6" x14ac:dyDescent="0.25">
      <c r="A2131" s="315">
        <v>30</v>
      </c>
      <c r="B2131" s="335">
        <v>43</v>
      </c>
      <c r="C2131" s="126" t="s">
        <v>2094</v>
      </c>
      <c r="D2131" s="323">
        <v>16880677</v>
      </c>
      <c r="E2131" s="323">
        <v>1649314</v>
      </c>
      <c r="F2131" s="323">
        <v>18529991</v>
      </c>
    </row>
    <row r="2132" spans="1:6" x14ac:dyDescent="0.25">
      <c r="A2132" s="315">
        <v>30</v>
      </c>
      <c r="B2132" s="335">
        <v>44</v>
      </c>
      <c r="C2132" s="126" t="s">
        <v>2095</v>
      </c>
      <c r="D2132" s="323">
        <v>60203093</v>
      </c>
      <c r="E2132" s="323">
        <v>2282452</v>
      </c>
      <c r="F2132" s="323">
        <v>62485545</v>
      </c>
    </row>
    <row r="2133" spans="1:6" x14ac:dyDescent="0.25">
      <c r="A2133" s="315">
        <v>30</v>
      </c>
      <c r="B2133" s="335">
        <v>45</v>
      </c>
      <c r="C2133" s="126" t="s">
        <v>2096</v>
      </c>
      <c r="D2133" s="323">
        <v>25640088</v>
      </c>
      <c r="E2133" s="323">
        <v>853520</v>
      </c>
      <c r="F2133" s="323">
        <v>26493608</v>
      </c>
    </row>
    <row r="2134" spans="1:6" x14ac:dyDescent="0.25">
      <c r="A2134" s="315">
        <v>30</v>
      </c>
      <c r="B2134" s="335">
        <v>46</v>
      </c>
      <c r="C2134" s="126" t="s">
        <v>2097</v>
      </c>
      <c r="D2134" s="323">
        <v>15266275</v>
      </c>
      <c r="E2134" s="323">
        <v>999362</v>
      </c>
      <c r="F2134" s="323">
        <v>16265637</v>
      </c>
    </row>
    <row r="2135" spans="1:6" x14ac:dyDescent="0.25">
      <c r="A2135" s="315">
        <v>30</v>
      </c>
      <c r="B2135" s="335">
        <v>47</v>
      </c>
      <c r="C2135" s="126" t="s">
        <v>2098</v>
      </c>
      <c r="D2135" s="323">
        <v>51913624</v>
      </c>
      <c r="E2135" s="323">
        <v>6576301</v>
      </c>
      <c r="F2135" s="323">
        <v>58489925</v>
      </c>
    </row>
    <row r="2136" spans="1:6" x14ac:dyDescent="0.25">
      <c r="A2136" s="315">
        <v>30</v>
      </c>
      <c r="B2136" s="335">
        <v>48</v>
      </c>
      <c r="C2136" s="126" t="s">
        <v>2099</v>
      </c>
      <c r="D2136" s="323">
        <v>43700466</v>
      </c>
      <c r="E2136" s="323">
        <v>2347619</v>
      </c>
      <c r="F2136" s="323">
        <v>46048085</v>
      </c>
    </row>
    <row r="2137" spans="1:6" x14ac:dyDescent="0.25">
      <c r="A2137" s="315">
        <v>30</v>
      </c>
      <c r="B2137" s="335">
        <v>49</v>
      </c>
      <c r="C2137" s="126" t="s">
        <v>2100</v>
      </c>
      <c r="D2137" s="323">
        <v>12520164</v>
      </c>
      <c r="E2137" s="323">
        <v>828818</v>
      </c>
      <c r="F2137" s="323">
        <v>13348982</v>
      </c>
    </row>
    <row r="2138" spans="1:6" x14ac:dyDescent="0.25">
      <c r="A2138" s="315">
        <v>30</v>
      </c>
      <c r="B2138" s="335">
        <v>50</v>
      </c>
      <c r="C2138" s="126" t="s">
        <v>2101</v>
      </c>
      <c r="D2138" s="323">
        <v>23725932</v>
      </c>
      <c r="E2138" s="323">
        <v>1578980</v>
      </c>
      <c r="F2138" s="323">
        <v>25304912</v>
      </c>
    </row>
    <row r="2139" spans="1:6" x14ac:dyDescent="0.25">
      <c r="A2139" s="315">
        <v>30</v>
      </c>
      <c r="B2139" s="335">
        <v>51</v>
      </c>
      <c r="C2139" s="126" t="s">
        <v>2102</v>
      </c>
      <c r="D2139" s="323">
        <v>22152687</v>
      </c>
      <c r="E2139" s="323">
        <v>2271687</v>
      </c>
      <c r="F2139" s="323">
        <v>24424374</v>
      </c>
    </row>
    <row r="2140" spans="1:6" x14ac:dyDescent="0.25">
      <c r="A2140" s="315">
        <v>30</v>
      </c>
      <c r="B2140" s="335">
        <v>52</v>
      </c>
      <c r="C2140" s="126" t="s">
        <v>2103</v>
      </c>
      <c r="D2140" s="323">
        <v>7525445</v>
      </c>
      <c r="E2140" s="323">
        <v>348887</v>
      </c>
      <c r="F2140" s="323">
        <v>7874332</v>
      </c>
    </row>
    <row r="2141" spans="1:6" x14ac:dyDescent="0.25">
      <c r="A2141" s="315">
        <v>30</v>
      </c>
      <c r="B2141" s="335">
        <v>53</v>
      </c>
      <c r="C2141" s="126" t="s">
        <v>2104</v>
      </c>
      <c r="D2141" s="323">
        <v>12881969</v>
      </c>
      <c r="E2141" s="323">
        <v>676542</v>
      </c>
      <c r="F2141" s="323">
        <v>13558511</v>
      </c>
    </row>
    <row r="2142" spans="1:6" x14ac:dyDescent="0.25">
      <c r="A2142" s="315">
        <v>30</v>
      </c>
      <c r="B2142" s="335">
        <v>54</v>
      </c>
      <c r="C2142" s="126" t="s">
        <v>2105</v>
      </c>
      <c r="D2142" s="323">
        <v>6600311</v>
      </c>
      <c r="E2142" s="323">
        <v>277457</v>
      </c>
      <c r="F2142" s="323">
        <v>6877768</v>
      </c>
    </row>
    <row r="2143" spans="1:6" x14ac:dyDescent="0.25">
      <c r="A2143" s="315">
        <v>30</v>
      </c>
      <c r="B2143" s="335">
        <v>55</v>
      </c>
      <c r="C2143" s="126" t="s">
        <v>2106</v>
      </c>
      <c r="D2143" s="323">
        <v>12888680</v>
      </c>
      <c r="E2143" s="323">
        <v>758839</v>
      </c>
      <c r="F2143" s="323">
        <v>13647519</v>
      </c>
    </row>
    <row r="2144" spans="1:6" x14ac:dyDescent="0.25">
      <c r="A2144" s="315">
        <v>30</v>
      </c>
      <c r="B2144" s="335">
        <v>56</v>
      </c>
      <c r="C2144" s="126" t="s">
        <v>2107</v>
      </c>
      <c r="D2144" s="323">
        <v>8314494</v>
      </c>
      <c r="E2144" s="323">
        <v>526467</v>
      </c>
      <c r="F2144" s="323">
        <v>8840961</v>
      </c>
    </row>
    <row r="2145" spans="1:6" x14ac:dyDescent="0.25">
      <c r="A2145" s="315">
        <v>30</v>
      </c>
      <c r="B2145" s="335">
        <v>57</v>
      </c>
      <c r="C2145" s="126" t="s">
        <v>2108</v>
      </c>
      <c r="D2145" s="323">
        <v>14306804</v>
      </c>
      <c r="E2145" s="323">
        <v>941476</v>
      </c>
      <c r="F2145" s="323">
        <v>15248280</v>
      </c>
    </row>
    <row r="2146" spans="1:6" x14ac:dyDescent="0.25">
      <c r="A2146" s="315">
        <v>30</v>
      </c>
      <c r="B2146" s="335">
        <v>58</v>
      </c>
      <c r="C2146" s="126" t="s">
        <v>2109</v>
      </c>
      <c r="D2146" s="323">
        <v>67934179</v>
      </c>
      <c r="E2146" s="323">
        <v>4627419</v>
      </c>
      <c r="F2146" s="323">
        <v>72561598</v>
      </c>
    </row>
    <row r="2147" spans="1:6" x14ac:dyDescent="0.25">
      <c r="A2147" s="315">
        <v>30</v>
      </c>
      <c r="B2147" s="335">
        <v>59</v>
      </c>
      <c r="C2147" s="126" t="s">
        <v>2110</v>
      </c>
      <c r="D2147" s="323">
        <v>10547645</v>
      </c>
      <c r="E2147" s="323">
        <v>461538</v>
      </c>
      <c r="F2147" s="323">
        <v>11009183</v>
      </c>
    </row>
    <row r="2148" spans="1:6" x14ac:dyDescent="0.25">
      <c r="A2148" s="315">
        <v>30</v>
      </c>
      <c r="B2148" s="335">
        <v>60</v>
      </c>
      <c r="C2148" s="126" t="s">
        <v>2111</v>
      </c>
      <c r="D2148" s="323">
        <v>17524254</v>
      </c>
      <c r="E2148" s="323">
        <v>1168796</v>
      </c>
      <c r="F2148" s="323">
        <v>18693050</v>
      </c>
    </row>
    <row r="2149" spans="1:6" x14ac:dyDescent="0.25">
      <c r="A2149" s="315">
        <v>30</v>
      </c>
      <c r="B2149" s="335">
        <v>61</v>
      </c>
      <c r="C2149" s="126" t="s">
        <v>2112</v>
      </c>
      <c r="D2149" s="323">
        <v>101156959</v>
      </c>
      <c r="E2149" s="323">
        <v>6350904</v>
      </c>
      <c r="F2149" s="323">
        <v>107507863</v>
      </c>
    </row>
    <row r="2150" spans="1:6" x14ac:dyDescent="0.25">
      <c r="A2150" s="315">
        <v>30</v>
      </c>
      <c r="B2150" s="335">
        <v>62</v>
      </c>
      <c r="C2150" s="126" t="s">
        <v>2113</v>
      </c>
      <c r="D2150" s="323">
        <v>15480217</v>
      </c>
      <c r="E2150" s="323">
        <v>1522658</v>
      </c>
      <c r="F2150" s="323">
        <v>17002875</v>
      </c>
    </row>
    <row r="2151" spans="1:6" x14ac:dyDescent="0.25">
      <c r="A2151" s="315">
        <v>30</v>
      </c>
      <c r="B2151" s="335">
        <v>63</v>
      </c>
      <c r="C2151" s="126" t="s">
        <v>2114</v>
      </c>
      <c r="D2151" s="323">
        <v>19786474</v>
      </c>
      <c r="E2151" s="323">
        <v>1350286</v>
      </c>
      <c r="F2151" s="323">
        <v>21136760</v>
      </c>
    </row>
    <row r="2152" spans="1:6" x14ac:dyDescent="0.25">
      <c r="A2152" s="315">
        <v>30</v>
      </c>
      <c r="B2152" s="335">
        <v>64</v>
      </c>
      <c r="C2152" s="126" t="s">
        <v>2115</v>
      </c>
      <c r="D2152" s="323">
        <v>4508286</v>
      </c>
      <c r="E2152" s="323">
        <v>324644</v>
      </c>
      <c r="F2152" s="323">
        <v>4832930</v>
      </c>
    </row>
    <row r="2153" spans="1:6" x14ac:dyDescent="0.25">
      <c r="A2153" s="315">
        <v>30</v>
      </c>
      <c r="B2153" s="335">
        <v>65</v>
      </c>
      <c r="C2153" s="126" t="s">
        <v>208</v>
      </c>
      <c r="D2153" s="323">
        <v>28440723</v>
      </c>
      <c r="E2153" s="323">
        <v>864752</v>
      </c>
      <c r="F2153" s="323">
        <v>29305476</v>
      </c>
    </row>
    <row r="2154" spans="1:6" x14ac:dyDescent="0.25">
      <c r="A2154" s="315">
        <v>30</v>
      </c>
      <c r="B2154" s="335">
        <v>66</v>
      </c>
      <c r="C2154" s="126" t="s">
        <v>2116</v>
      </c>
      <c r="D2154" s="323">
        <v>30347768</v>
      </c>
      <c r="E2154" s="323">
        <v>1978503</v>
      </c>
      <c r="F2154" s="323">
        <v>32326271</v>
      </c>
    </row>
    <row r="2155" spans="1:6" x14ac:dyDescent="0.25">
      <c r="A2155" s="315">
        <v>30</v>
      </c>
      <c r="B2155" s="335">
        <v>67</v>
      </c>
      <c r="C2155" s="126" t="s">
        <v>2117</v>
      </c>
      <c r="D2155" s="323">
        <v>17603669</v>
      </c>
      <c r="E2155" s="323">
        <v>2170337</v>
      </c>
      <c r="F2155" s="323">
        <v>19774006</v>
      </c>
    </row>
    <row r="2156" spans="1:6" x14ac:dyDescent="0.25">
      <c r="A2156" s="315">
        <v>30</v>
      </c>
      <c r="B2156" s="335">
        <v>68</v>
      </c>
      <c r="C2156" s="126" t="s">
        <v>2118</v>
      </c>
      <c r="D2156" s="323">
        <v>18912152</v>
      </c>
      <c r="E2156" s="323">
        <v>749794</v>
      </c>
      <c r="F2156" s="323">
        <v>19661947</v>
      </c>
    </row>
    <row r="2157" spans="1:6" x14ac:dyDescent="0.25">
      <c r="A2157" s="315">
        <v>30</v>
      </c>
      <c r="B2157" s="335">
        <v>69</v>
      </c>
      <c r="C2157" s="126" t="s">
        <v>2119</v>
      </c>
      <c r="D2157" s="323">
        <v>17386302</v>
      </c>
      <c r="E2157" s="323">
        <v>703471</v>
      </c>
      <c r="F2157" s="323">
        <v>18089773</v>
      </c>
    </row>
    <row r="2158" spans="1:6" x14ac:dyDescent="0.25">
      <c r="A2158" s="315">
        <v>30</v>
      </c>
      <c r="B2158" s="335">
        <v>70</v>
      </c>
      <c r="C2158" s="126" t="s">
        <v>2120</v>
      </c>
      <c r="D2158" s="323">
        <v>17911979</v>
      </c>
      <c r="E2158" s="323">
        <v>1617489</v>
      </c>
      <c r="F2158" s="323">
        <v>19529468</v>
      </c>
    </row>
    <row r="2159" spans="1:6" x14ac:dyDescent="0.25">
      <c r="A2159" s="315">
        <v>30</v>
      </c>
      <c r="B2159" s="335">
        <v>71</v>
      </c>
      <c r="C2159" s="126" t="s">
        <v>2121</v>
      </c>
      <c r="D2159" s="323">
        <v>32871987</v>
      </c>
      <c r="E2159" s="323">
        <v>2487793</v>
      </c>
      <c r="F2159" s="323">
        <v>35359780</v>
      </c>
    </row>
    <row r="2160" spans="1:6" x14ac:dyDescent="0.25">
      <c r="A2160" s="315">
        <v>30</v>
      </c>
      <c r="B2160" s="335">
        <v>72</v>
      </c>
      <c r="C2160" s="126" t="s">
        <v>2122</v>
      </c>
      <c r="D2160" s="323">
        <v>32996431</v>
      </c>
      <c r="E2160" s="323">
        <v>1419303</v>
      </c>
      <c r="F2160" s="323">
        <v>34415734</v>
      </c>
    </row>
    <row r="2161" spans="1:6" x14ac:dyDescent="0.25">
      <c r="A2161" s="315">
        <v>30</v>
      </c>
      <c r="B2161" s="335">
        <v>73</v>
      </c>
      <c r="C2161" s="126" t="s">
        <v>2123</v>
      </c>
      <c r="D2161" s="323">
        <v>37728499</v>
      </c>
      <c r="E2161" s="323">
        <v>2501905</v>
      </c>
      <c r="F2161" s="323">
        <v>40230404</v>
      </c>
    </row>
    <row r="2162" spans="1:6" x14ac:dyDescent="0.25">
      <c r="A2162" s="315">
        <v>30</v>
      </c>
      <c r="B2162" s="335">
        <v>74</v>
      </c>
      <c r="C2162" s="126" t="s">
        <v>2124</v>
      </c>
      <c r="D2162" s="323">
        <v>2847650</v>
      </c>
      <c r="E2162" s="323">
        <v>135011</v>
      </c>
      <c r="F2162" s="323">
        <v>2982661</v>
      </c>
    </row>
    <row r="2163" spans="1:6" x14ac:dyDescent="0.25">
      <c r="A2163" s="315">
        <v>30</v>
      </c>
      <c r="B2163" s="335">
        <v>75</v>
      </c>
      <c r="C2163" s="126" t="s">
        <v>2125</v>
      </c>
      <c r="D2163" s="323">
        <v>13281545</v>
      </c>
      <c r="E2163" s="323">
        <v>1099366</v>
      </c>
      <c r="F2163" s="323">
        <v>14380911</v>
      </c>
    </row>
    <row r="2164" spans="1:6" x14ac:dyDescent="0.25">
      <c r="A2164" s="315">
        <v>30</v>
      </c>
      <c r="B2164" s="335">
        <v>76</v>
      </c>
      <c r="C2164" s="126" t="s">
        <v>2126</v>
      </c>
      <c r="D2164" s="323">
        <v>20760460</v>
      </c>
      <c r="E2164" s="323">
        <v>1608103</v>
      </c>
      <c r="F2164" s="323">
        <v>22368563</v>
      </c>
    </row>
    <row r="2165" spans="1:6" x14ac:dyDescent="0.25">
      <c r="A2165" s="315">
        <v>30</v>
      </c>
      <c r="B2165" s="335">
        <v>77</v>
      </c>
      <c r="C2165" s="126" t="s">
        <v>2127</v>
      </c>
      <c r="D2165" s="323">
        <v>25408395</v>
      </c>
      <c r="E2165" s="323">
        <v>1154477</v>
      </c>
      <c r="F2165" s="323">
        <v>26562872</v>
      </c>
    </row>
    <row r="2166" spans="1:6" x14ac:dyDescent="0.25">
      <c r="A2166" s="315">
        <v>30</v>
      </c>
      <c r="B2166" s="335">
        <v>78</v>
      </c>
      <c r="C2166" s="126" t="s">
        <v>2128</v>
      </c>
      <c r="D2166" s="323">
        <v>17158093</v>
      </c>
      <c r="E2166" s="323">
        <v>1204203</v>
      </c>
      <c r="F2166" s="323">
        <v>18362296</v>
      </c>
    </row>
    <row r="2167" spans="1:6" x14ac:dyDescent="0.25">
      <c r="A2167" s="315">
        <v>30</v>
      </c>
      <c r="B2167" s="335">
        <v>79</v>
      </c>
      <c r="C2167" s="126" t="s">
        <v>2129</v>
      </c>
      <c r="D2167" s="323">
        <v>9554764</v>
      </c>
      <c r="E2167" s="323">
        <v>608869</v>
      </c>
      <c r="F2167" s="323">
        <v>10163633</v>
      </c>
    </row>
    <row r="2168" spans="1:6" x14ac:dyDescent="0.25">
      <c r="A2168" s="315">
        <v>30</v>
      </c>
      <c r="B2168" s="335">
        <v>80</v>
      </c>
      <c r="C2168" s="126" t="s">
        <v>2130</v>
      </c>
      <c r="D2168" s="323">
        <v>16957685</v>
      </c>
      <c r="E2168" s="323">
        <v>2017591</v>
      </c>
      <c r="F2168" s="323">
        <v>18975276</v>
      </c>
    </row>
    <row r="2169" spans="1:6" x14ac:dyDescent="0.25">
      <c r="A2169" s="315">
        <v>30</v>
      </c>
      <c r="B2169" s="335">
        <v>81</v>
      </c>
      <c r="C2169" s="126" t="s">
        <v>2131</v>
      </c>
      <c r="D2169" s="323">
        <v>15189906</v>
      </c>
      <c r="E2169" s="323">
        <v>512153</v>
      </c>
      <c r="F2169" s="323">
        <v>15702059</v>
      </c>
    </row>
    <row r="2170" spans="1:6" x14ac:dyDescent="0.25">
      <c r="A2170" s="315">
        <v>30</v>
      </c>
      <c r="B2170" s="335">
        <v>82</v>
      </c>
      <c r="C2170" s="126" t="s">
        <v>2132</v>
      </c>
      <c r="D2170" s="323">
        <v>7088148</v>
      </c>
      <c r="E2170" s="323">
        <v>428642</v>
      </c>
      <c r="F2170" s="323">
        <v>7516790</v>
      </c>
    </row>
    <row r="2171" spans="1:6" x14ac:dyDescent="0.25">
      <c r="A2171" s="315">
        <v>30</v>
      </c>
      <c r="B2171" s="335">
        <v>83</v>
      </c>
      <c r="C2171" s="126" t="s">
        <v>2133</v>
      </c>
      <c r="D2171" s="323">
        <v>72858245</v>
      </c>
      <c r="E2171" s="323">
        <v>6038764</v>
      </c>
      <c r="F2171" s="323">
        <v>78897009</v>
      </c>
    </row>
    <row r="2172" spans="1:6" x14ac:dyDescent="0.25">
      <c r="A2172" s="315">
        <v>30</v>
      </c>
      <c r="B2172" s="335">
        <v>84</v>
      </c>
      <c r="C2172" s="126" t="s">
        <v>2134</v>
      </c>
      <c r="D2172" s="323">
        <v>4461519</v>
      </c>
      <c r="E2172" s="323">
        <v>202503</v>
      </c>
      <c r="F2172" s="323">
        <v>4664022</v>
      </c>
    </row>
    <row r="2173" spans="1:6" x14ac:dyDescent="0.25">
      <c r="A2173" s="315">
        <v>30</v>
      </c>
      <c r="B2173" s="335">
        <v>85</v>
      </c>
      <c r="C2173" s="126" t="s">
        <v>2135</v>
      </c>
      <c r="D2173" s="323">
        <v>29748461</v>
      </c>
      <c r="E2173" s="323">
        <v>945268</v>
      </c>
      <c r="F2173" s="323">
        <v>30693729</v>
      </c>
    </row>
    <row r="2174" spans="1:6" x14ac:dyDescent="0.25">
      <c r="A2174" s="315">
        <v>30</v>
      </c>
      <c r="B2174" s="335">
        <v>86</v>
      </c>
      <c r="C2174" s="126" t="s">
        <v>2136</v>
      </c>
      <c r="D2174" s="323">
        <v>33856064</v>
      </c>
      <c r="E2174" s="323">
        <v>3560795</v>
      </c>
      <c r="F2174" s="323">
        <v>37416859</v>
      </c>
    </row>
    <row r="2175" spans="1:6" x14ac:dyDescent="0.25">
      <c r="A2175" s="315">
        <v>30</v>
      </c>
      <c r="B2175" s="335">
        <v>87</v>
      </c>
      <c r="C2175" s="126" t="s">
        <v>2137</v>
      </c>
      <c r="D2175" s="323">
        <v>107769551</v>
      </c>
      <c r="E2175" s="323">
        <v>5405491</v>
      </c>
      <c r="F2175" s="323">
        <v>113175042</v>
      </c>
    </row>
    <row r="2176" spans="1:6" x14ac:dyDescent="0.25">
      <c r="A2176" s="315">
        <v>30</v>
      </c>
      <c r="B2176" s="335">
        <v>88</v>
      </c>
      <c r="C2176" s="126" t="s">
        <v>2138</v>
      </c>
      <c r="D2176" s="323">
        <v>3752127</v>
      </c>
      <c r="E2176" s="323">
        <v>281802</v>
      </c>
      <c r="F2176" s="323">
        <v>4033929</v>
      </c>
    </row>
    <row r="2177" spans="1:6" x14ac:dyDescent="0.25">
      <c r="A2177" s="315">
        <v>30</v>
      </c>
      <c r="B2177" s="335">
        <v>89</v>
      </c>
      <c r="C2177" s="126" t="s">
        <v>2139</v>
      </c>
      <c r="D2177" s="323">
        <v>20605041</v>
      </c>
      <c r="E2177" s="323">
        <v>1329974</v>
      </c>
      <c r="F2177" s="323">
        <v>21935015</v>
      </c>
    </row>
    <row r="2178" spans="1:6" x14ac:dyDescent="0.25">
      <c r="A2178" s="315">
        <v>30</v>
      </c>
      <c r="B2178" s="335">
        <v>90</v>
      </c>
      <c r="C2178" s="126" t="s">
        <v>2140</v>
      </c>
      <c r="D2178" s="323">
        <v>4899194</v>
      </c>
      <c r="E2178" s="323">
        <v>258359</v>
      </c>
      <c r="F2178" s="323">
        <v>5157553</v>
      </c>
    </row>
    <row r="2179" spans="1:6" x14ac:dyDescent="0.25">
      <c r="A2179" s="315">
        <v>30</v>
      </c>
      <c r="B2179" s="335">
        <v>91</v>
      </c>
      <c r="C2179" s="126" t="s">
        <v>2141</v>
      </c>
      <c r="D2179" s="323">
        <v>20441114</v>
      </c>
      <c r="E2179" s="323">
        <v>1513100</v>
      </c>
      <c r="F2179" s="323">
        <v>21954214</v>
      </c>
    </row>
    <row r="2180" spans="1:6" x14ac:dyDescent="0.25">
      <c r="A2180" s="315">
        <v>30</v>
      </c>
      <c r="B2180" s="335">
        <v>92</v>
      </c>
      <c r="C2180" s="126" t="s">
        <v>2142</v>
      </c>
      <c r="D2180" s="323">
        <v>20942721</v>
      </c>
      <c r="E2180" s="323">
        <v>1317155</v>
      </c>
      <c r="F2180" s="323">
        <v>22259876</v>
      </c>
    </row>
    <row r="2181" spans="1:6" x14ac:dyDescent="0.25">
      <c r="A2181" s="315">
        <v>30</v>
      </c>
      <c r="B2181" s="335">
        <v>93</v>
      </c>
      <c r="C2181" s="126" t="s">
        <v>545</v>
      </c>
      <c r="D2181" s="323">
        <v>8155611</v>
      </c>
      <c r="E2181" s="323">
        <v>324339</v>
      </c>
      <c r="F2181" s="323">
        <v>8479950</v>
      </c>
    </row>
    <row r="2182" spans="1:6" x14ac:dyDescent="0.25">
      <c r="A2182" s="315">
        <v>30</v>
      </c>
      <c r="B2182" s="335">
        <v>94</v>
      </c>
      <c r="C2182" s="126" t="s">
        <v>2143</v>
      </c>
      <c r="D2182" s="323">
        <v>23268388</v>
      </c>
      <c r="E2182" s="323">
        <v>1908142</v>
      </c>
      <c r="F2182" s="323">
        <v>25176530</v>
      </c>
    </row>
    <row r="2183" spans="1:6" x14ac:dyDescent="0.25">
      <c r="A2183" s="315">
        <v>30</v>
      </c>
      <c r="B2183" s="335">
        <v>95</v>
      </c>
      <c r="C2183" s="126" t="s">
        <v>2144</v>
      </c>
      <c r="D2183" s="323">
        <v>15488672</v>
      </c>
      <c r="E2183" s="323">
        <v>949259</v>
      </c>
      <c r="F2183" s="323">
        <v>16437931</v>
      </c>
    </row>
    <row r="2184" spans="1:6" x14ac:dyDescent="0.25">
      <c r="A2184" s="315">
        <v>30</v>
      </c>
      <c r="B2184" s="335">
        <v>96</v>
      </c>
      <c r="C2184" s="126" t="s">
        <v>2145</v>
      </c>
      <c r="D2184" s="323">
        <v>949332</v>
      </c>
      <c r="E2184" s="323">
        <v>87831</v>
      </c>
      <c r="F2184" s="323">
        <v>1037163</v>
      </c>
    </row>
    <row r="2185" spans="1:6" x14ac:dyDescent="0.25">
      <c r="A2185" s="315">
        <v>30</v>
      </c>
      <c r="B2185" s="335">
        <v>97</v>
      </c>
      <c r="C2185" s="126" t="s">
        <v>2146</v>
      </c>
      <c r="D2185" s="323">
        <v>7876878</v>
      </c>
      <c r="E2185" s="323">
        <v>246791</v>
      </c>
      <c r="F2185" s="323">
        <v>8123669</v>
      </c>
    </row>
    <row r="2186" spans="1:6" x14ac:dyDescent="0.25">
      <c r="A2186" s="315">
        <v>30</v>
      </c>
      <c r="B2186" s="335">
        <v>98</v>
      </c>
      <c r="C2186" s="126" t="s">
        <v>2028</v>
      </c>
      <c r="D2186" s="323">
        <v>2969129</v>
      </c>
      <c r="E2186" s="323">
        <v>302294</v>
      </c>
      <c r="F2186" s="323">
        <v>3271423</v>
      </c>
    </row>
    <row r="2187" spans="1:6" x14ac:dyDescent="0.25">
      <c r="A2187" s="315">
        <v>30</v>
      </c>
      <c r="B2187" s="335">
        <v>99</v>
      </c>
      <c r="C2187" s="126" t="s">
        <v>2147</v>
      </c>
      <c r="D2187" s="323">
        <v>14573956</v>
      </c>
      <c r="E2187" s="323">
        <v>1068398</v>
      </c>
      <c r="F2187" s="323">
        <v>15642354</v>
      </c>
    </row>
    <row r="2188" spans="1:6" x14ac:dyDescent="0.25">
      <c r="A2188" s="315">
        <v>30</v>
      </c>
      <c r="B2188" s="335">
        <v>100</v>
      </c>
      <c r="C2188" s="126" t="s">
        <v>2148</v>
      </c>
      <c r="D2188" s="323">
        <v>10265777</v>
      </c>
      <c r="E2188" s="323">
        <v>684068</v>
      </c>
      <c r="F2188" s="323">
        <v>10949845</v>
      </c>
    </row>
    <row r="2189" spans="1:6" x14ac:dyDescent="0.25">
      <c r="A2189" s="315">
        <v>30</v>
      </c>
      <c r="B2189" s="335">
        <v>101</v>
      </c>
      <c r="C2189" s="126" t="s">
        <v>2149</v>
      </c>
      <c r="D2189" s="323">
        <v>24573718</v>
      </c>
      <c r="E2189" s="323">
        <v>2196115</v>
      </c>
      <c r="F2189" s="323">
        <v>26769833</v>
      </c>
    </row>
    <row r="2190" spans="1:6" x14ac:dyDescent="0.25">
      <c r="A2190" s="315">
        <v>30</v>
      </c>
      <c r="B2190" s="335">
        <v>102</v>
      </c>
      <c r="C2190" s="126" t="s">
        <v>2150</v>
      </c>
      <c r="D2190" s="323">
        <v>50377129</v>
      </c>
      <c r="E2190" s="323">
        <v>2246635</v>
      </c>
      <c r="F2190" s="323">
        <v>52623764</v>
      </c>
    </row>
    <row r="2191" spans="1:6" x14ac:dyDescent="0.25">
      <c r="A2191" s="315">
        <v>30</v>
      </c>
      <c r="B2191" s="335">
        <v>103</v>
      </c>
      <c r="C2191" s="126" t="s">
        <v>2151</v>
      </c>
      <c r="D2191" s="323">
        <v>21777749</v>
      </c>
      <c r="E2191" s="323">
        <v>1672522</v>
      </c>
      <c r="F2191" s="323">
        <v>23450271</v>
      </c>
    </row>
    <row r="2192" spans="1:6" x14ac:dyDescent="0.25">
      <c r="A2192" s="315">
        <v>30</v>
      </c>
      <c r="B2192" s="335">
        <v>104</v>
      </c>
      <c r="C2192" s="126" t="s">
        <v>2152</v>
      </c>
      <c r="D2192" s="323">
        <v>19137655</v>
      </c>
      <c r="E2192" s="323">
        <v>2338231</v>
      </c>
      <c r="F2192" s="323">
        <v>21475886</v>
      </c>
    </row>
    <row r="2193" spans="1:6" x14ac:dyDescent="0.25">
      <c r="A2193" s="315">
        <v>30</v>
      </c>
      <c r="B2193" s="335">
        <v>105</v>
      </c>
      <c r="C2193" s="126" t="s">
        <v>2153</v>
      </c>
      <c r="D2193" s="323">
        <v>15139722</v>
      </c>
      <c r="E2193" s="323">
        <v>883672</v>
      </c>
      <c r="F2193" s="323">
        <v>16023394</v>
      </c>
    </row>
    <row r="2194" spans="1:6" x14ac:dyDescent="0.25">
      <c r="A2194" s="315">
        <v>30</v>
      </c>
      <c r="B2194" s="335">
        <v>106</v>
      </c>
      <c r="C2194" s="126" t="s">
        <v>2154</v>
      </c>
      <c r="D2194" s="323">
        <v>2528095</v>
      </c>
      <c r="E2194" s="323">
        <v>231231</v>
      </c>
      <c r="F2194" s="323">
        <v>2759326</v>
      </c>
    </row>
    <row r="2195" spans="1:6" x14ac:dyDescent="0.25">
      <c r="A2195" s="315">
        <v>30</v>
      </c>
      <c r="B2195" s="335">
        <v>107</v>
      </c>
      <c r="C2195" s="126" t="s">
        <v>2155</v>
      </c>
      <c r="D2195" s="323">
        <v>3601084</v>
      </c>
      <c r="E2195" s="323">
        <v>319104</v>
      </c>
      <c r="F2195" s="323">
        <v>3920188</v>
      </c>
    </row>
    <row r="2196" spans="1:6" x14ac:dyDescent="0.25">
      <c r="A2196" s="315">
        <v>30</v>
      </c>
      <c r="B2196" s="335">
        <v>108</v>
      </c>
      <c r="C2196" s="126" t="s">
        <v>86</v>
      </c>
      <c r="D2196" s="323">
        <v>81080952</v>
      </c>
      <c r="E2196" s="323">
        <v>4163326</v>
      </c>
      <c r="F2196" s="323">
        <v>85244278</v>
      </c>
    </row>
    <row r="2197" spans="1:6" x14ac:dyDescent="0.25">
      <c r="A2197" s="315">
        <v>30</v>
      </c>
      <c r="B2197" s="335">
        <v>109</v>
      </c>
      <c r="C2197" s="126" t="s">
        <v>2156</v>
      </c>
      <c r="D2197" s="323">
        <v>38290896</v>
      </c>
      <c r="E2197" s="323">
        <v>2668261</v>
      </c>
      <c r="F2197" s="323">
        <v>40959157</v>
      </c>
    </row>
    <row r="2198" spans="1:6" x14ac:dyDescent="0.25">
      <c r="A2198" s="315">
        <v>30</v>
      </c>
      <c r="B2198" s="335">
        <v>110</v>
      </c>
      <c r="C2198" s="126" t="s">
        <v>2157</v>
      </c>
      <c r="D2198" s="323">
        <v>23503966</v>
      </c>
      <c r="E2198" s="323">
        <v>1681455</v>
      </c>
      <c r="F2198" s="323">
        <v>25185421</v>
      </c>
    </row>
    <row r="2199" spans="1:6" x14ac:dyDescent="0.25">
      <c r="A2199" s="315">
        <v>30</v>
      </c>
      <c r="B2199" s="335">
        <v>111</v>
      </c>
      <c r="C2199" s="126" t="s">
        <v>2158</v>
      </c>
      <c r="D2199" s="323">
        <v>9993491</v>
      </c>
      <c r="E2199" s="323">
        <v>754790</v>
      </c>
      <c r="F2199" s="323">
        <v>10748281</v>
      </c>
    </row>
    <row r="2200" spans="1:6" x14ac:dyDescent="0.25">
      <c r="A2200" s="315">
        <v>30</v>
      </c>
      <c r="B2200" s="335">
        <v>112</v>
      </c>
      <c r="C2200" s="126" t="s">
        <v>2159</v>
      </c>
      <c r="D2200" s="323">
        <v>10217951</v>
      </c>
      <c r="E2200" s="323">
        <v>461200</v>
      </c>
      <c r="F2200" s="323">
        <v>10679151</v>
      </c>
    </row>
    <row r="2201" spans="1:6" x14ac:dyDescent="0.25">
      <c r="A2201" s="315">
        <v>30</v>
      </c>
      <c r="B2201" s="335">
        <v>113</v>
      </c>
      <c r="C2201" s="126" t="s">
        <v>2160</v>
      </c>
      <c r="D2201" s="323">
        <v>3312305</v>
      </c>
      <c r="E2201" s="323">
        <v>288456</v>
      </c>
      <c r="F2201" s="323">
        <v>3600761</v>
      </c>
    </row>
    <row r="2202" spans="1:6" x14ac:dyDescent="0.25">
      <c r="A2202" s="315">
        <v>30</v>
      </c>
      <c r="B2202" s="335">
        <v>114</v>
      </c>
      <c r="C2202" s="126" t="s">
        <v>2161</v>
      </c>
      <c r="D2202" s="323">
        <v>7805682</v>
      </c>
      <c r="E2202" s="323">
        <v>318039</v>
      </c>
      <c r="F2202" s="323">
        <v>8123721</v>
      </c>
    </row>
    <row r="2203" spans="1:6" x14ac:dyDescent="0.25">
      <c r="A2203" s="315">
        <v>30</v>
      </c>
      <c r="B2203" s="335">
        <v>115</v>
      </c>
      <c r="C2203" s="126" t="s">
        <v>2033</v>
      </c>
      <c r="D2203" s="323">
        <v>15907277</v>
      </c>
      <c r="E2203" s="323">
        <v>1273968</v>
      </c>
      <c r="F2203" s="323">
        <v>17181245</v>
      </c>
    </row>
    <row r="2204" spans="1:6" x14ac:dyDescent="0.25">
      <c r="A2204" s="315">
        <v>30</v>
      </c>
      <c r="B2204" s="335">
        <v>116</v>
      </c>
      <c r="C2204" s="126" t="s">
        <v>2162</v>
      </c>
      <c r="D2204" s="323">
        <v>8208384</v>
      </c>
      <c r="E2204" s="323">
        <v>481772</v>
      </c>
      <c r="F2204" s="323">
        <v>8690156</v>
      </c>
    </row>
    <row r="2205" spans="1:6" x14ac:dyDescent="0.25">
      <c r="A2205" s="315">
        <v>30</v>
      </c>
      <c r="B2205" s="335">
        <v>117</v>
      </c>
      <c r="C2205" s="126" t="s">
        <v>2163</v>
      </c>
      <c r="D2205" s="323">
        <v>16072840</v>
      </c>
      <c r="E2205" s="323">
        <v>888311</v>
      </c>
      <c r="F2205" s="323">
        <v>16961151</v>
      </c>
    </row>
    <row r="2206" spans="1:6" x14ac:dyDescent="0.25">
      <c r="A2206" s="315">
        <v>30</v>
      </c>
      <c r="B2206" s="335">
        <v>118</v>
      </c>
      <c r="C2206" s="126" t="s">
        <v>2164</v>
      </c>
      <c r="D2206" s="323">
        <v>25057998</v>
      </c>
      <c r="E2206" s="323">
        <v>583310</v>
      </c>
      <c r="F2206" s="323">
        <v>25641308</v>
      </c>
    </row>
    <row r="2207" spans="1:6" x14ac:dyDescent="0.25">
      <c r="A2207" s="315">
        <v>30</v>
      </c>
      <c r="B2207" s="335">
        <v>119</v>
      </c>
      <c r="C2207" s="126" t="s">
        <v>2165</v>
      </c>
      <c r="D2207" s="323">
        <v>2710858</v>
      </c>
      <c r="E2207" s="323">
        <v>111429</v>
      </c>
      <c r="F2207" s="323">
        <v>2822287</v>
      </c>
    </row>
    <row r="2208" spans="1:6" x14ac:dyDescent="0.25">
      <c r="A2208" s="315">
        <v>30</v>
      </c>
      <c r="B2208" s="335">
        <v>120</v>
      </c>
      <c r="C2208" s="126" t="s">
        <v>2166</v>
      </c>
      <c r="D2208" s="323">
        <v>10064216</v>
      </c>
      <c r="E2208" s="323">
        <v>938397</v>
      </c>
      <c r="F2208" s="323">
        <v>11002613</v>
      </c>
    </row>
    <row r="2209" spans="1:6" x14ac:dyDescent="0.25">
      <c r="A2209" s="315">
        <v>30</v>
      </c>
      <c r="B2209" s="335">
        <v>121</v>
      </c>
      <c r="C2209" s="126" t="s">
        <v>2167</v>
      </c>
      <c r="D2209" s="323">
        <v>31353359</v>
      </c>
      <c r="E2209" s="323">
        <v>1980002</v>
      </c>
      <c r="F2209" s="323">
        <v>33333361</v>
      </c>
    </row>
    <row r="2210" spans="1:6" x14ac:dyDescent="0.25">
      <c r="A2210" s="315">
        <v>30</v>
      </c>
      <c r="B2210" s="335">
        <v>122</v>
      </c>
      <c r="C2210" s="126" t="s">
        <v>2168</v>
      </c>
      <c r="D2210" s="323">
        <v>20185274</v>
      </c>
      <c r="E2210" s="323">
        <v>1520699</v>
      </c>
      <c r="F2210" s="323">
        <v>21705973</v>
      </c>
    </row>
    <row r="2211" spans="1:6" x14ac:dyDescent="0.25">
      <c r="A2211" s="315">
        <v>30</v>
      </c>
      <c r="B2211" s="335">
        <v>123</v>
      </c>
      <c r="C2211" s="126" t="s">
        <v>1297</v>
      </c>
      <c r="D2211" s="323">
        <v>72626269</v>
      </c>
      <c r="E2211" s="323">
        <v>2584885</v>
      </c>
      <c r="F2211" s="323">
        <v>75211154</v>
      </c>
    </row>
    <row r="2212" spans="1:6" x14ac:dyDescent="0.25">
      <c r="A2212" s="315">
        <v>30</v>
      </c>
      <c r="B2212" s="335">
        <v>124</v>
      </c>
      <c r="C2212" s="126" t="s">
        <v>2169</v>
      </c>
      <c r="D2212" s="323">
        <v>136817480</v>
      </c>
      <c r="E2212" s="323">
        <v>8719108</v>
      </c>
      <c r="F2212" s="323">
        <v>145536588</v>
      </c>
    </row>
    <row r="2213" spans="1:6" x14ac:dyDescent="0.25">
      <c r="A2213" s="315">
        <v>30</v>
      </c>
      <c r="B2213" s="335">
        <v>125</v>
      </c>
      <c r="C2213" s="126" t="s">
        <v>2170</v>
      </c>
      <c r="D2213" s="323">
        <v>17842360</v>
      </c>
      <c r="E2213" s="323">
        <v>1203873</v>
      </c>
      <c r="F2213" s="323">
        <v>19046233</v>
      </c>
    </row>
    <row r="2214" spans="1:6" x14ac:dyDescent="0.25">
      <c r="A2214" s="315">
        <v>30</v>
      </c>
      <c r="B2214" s="335">
        <v>126</v>
      </c>
      <c r="C2214" s="126" t="s">
        <v>2171</v>
      </c>
      <c r="D2214" s="323">
        <v>15646811</v>
      </c>
      <c r="E2214" s="323">
        <v>681371</v>
      </c>
      <c r="F2214" s="323">
        <v>16328182</v>
      </c>
    </row>
    <row r="2215" spans="1:6" x14ac:dyDescent="0.25">
      <c r="A2215" s="315">
        <v>30</v>
      </c>
      <c r="B2215" s="335">
        <v>127</v>
      </c>
      <c r="C2215" s="126" t="s">
        <v>2172</v>
      </c>
      <c r="D2215" s="323">
        <v>33415650</v>
      </c>
      <c r="E2215" s="323">
        <v>2830327</v>
      </c>
      <c r="F2215" s="323">
        <v>36245977</v>
      </c>
    </row>
    <row r="2216" spans="1:6" x14ac:dyDescent="0.25">
      <c r="A2216" s="315">
        <v>30</v>
      </c>
      <c r="B2216" s="335">
        <v>128</v>
      </c>
      <c r="C2216" s="126" t="s">
        <v>2173</v>
      </c>
      <c r="D2216" s="323">
        <v>33993381</v>
      </c>
      <c r="E2216" s="323">
        <v>1870287</v>
      </c>
      <c r="F2216" s="323">
        <v>35863668</v>
      </c>
    </row>
    <row r="2217" spans="1:6" x14ac:dyDescent="0.25">
      <c r="A2217" s="315">
        <v>30</v>
      </c>
      <c r="B2217" s="335">
        <v>129</v>
      </c>
      <c r="C2217" s="126" t="s">
        <v>2174</v>
      </c>
      <c r="D2217" s="323">
        <v>20050349</v>
      </c>
      <c r="E2217" s="323">
        <v>1009637</v>
      </c>
      <c r="F2217" s="323">
        <v>21059986</v>
      </c>
    </row>
    <row r="2218" spans="1:6" x14ac:dyDescent="0.25">
      <c r="A2218" s="315">
        <v>30</v>
      </c>
      <c r="B2218" s="335">
        <v>130</v>
      </c>
      <c r="C2218" s="126" t="s">
        <v>2175</v>
      </c>
      <c r="D2218" s="323">
        <v>33498886</v>
      </c>
      <c r="E2218" s="323">
        <v>3339751</v>
      </c>
      <c r="F2218" s="323">
        <v>36838637</v>
      </c>
    </row>
    <row r="2219" spans="1:6" x14ac:dyDescent="0.25">
      <c r="A2219" s="315">
        <v>30</v>
      </c>
      <c r="B2219" s="335">
        <v>131</v>
      </c>
      <c r="C2219" s="126" t="s">
        <v>2176</v>
      </c>
      <c r="D2219" s="323">
        <v>44960446</v>
      </c>
      <c r="E2219" s="323">
        <v>2304934</v>
      </c>
      <c r="F2219" s="323">
        <v>47265380</v>
      </c>
    </row>
    <row r="2220" spans="1:6" x14ac:dyDescent="0.25">
      <c r="A2220" s="315">
        <v>30</v>
      </c>
      <c r="B2220" s="335">
        <v>132</v>
      </c>
      <c r="C2220" s="126" t="s">
        <v>2177</v>
      </c>
      <c r="D2220" s="323">
        <v>11772549</v>
      </c>
      <c r="E2220" s="323">
        <v>1294330</v>
      </c>
      <c r="F2220" s="323">
        <v>13066879</v>
      </c>
    </row>
    <row r="2221" spans="1:6" x14ac:dyDescent="0.25">
      <c r="A2221" s="315">
        <v>30</v>
      </c>
      <c r="B2221" s="335">
        <v>133</v>
      </c>
      <c r="C2221" s="126" t="s">
        <v>2178</v>
      </c>
      <c r="D2221" s="323">
        <v>30905315</v>
      </c>
      <c r="E2221" s="323">
        <v>1508733</v>
      </c>
      <c r="F2221" s="323">
        <v>32414048</v>
      </c>
    </row>
    <row r="2222" spans="1:6" x14ac:dyDescent="0.25">
      <c r="A2222" s="315">
        <v>30</v>
      </c>
      <c r="B2222" s="335">
        <v>134</v>
      </c>
      <c r="C2222" s="126" t="s">
        <v>2179</v>
      </c>
      <c r="D2222" s="323">
        <v>10248532</v>
      </c>
      <c r="E2222" s="323">
        <v>547032</v>
      </c>
      <c r="F2222" s="323">
        <v>10795564</v>
      </c>
    </row>
    <row r="2223" spans="1:6" x14ac:dyDescent="0.25">
      <c r="A2223" s="315">
        <v>30</v>
      </c>
      <c r="B2223" s="335">
        <v>135</v>
      </c>
      <c r="C2223" s="126" t="s">
        <v>2180</v>
      </c>
      <c r="D2223" s="323">
        <v>19371038</v>
      </c>
      <c r="E2223" s="323">
        <v>1685917</v>
      </c>
      <c r="F2223" s="323">
        <v>21056955</v>
      </c>
    </row>
    <row r="2224" spans="1:6" x14ac:dyDescent="0.25">
      <c r="A2224" s="315">
        <v>30</v>
      </c>
      <c r="B2224" s="335">
        <v>136</v>
      </c>
      <c r="C2224" s="126" t="s">
        <v>2181</v>
      </c>
      <c r="D2224" s="323">
        <v>2299201</v>
      </c>
      <c r="E2224" s="323">
        <v>179343</v>
      </c>
      <c r="F2224" s="323">
        <v>2478544</v>
      </c>
    </row>
    <row r="2225" spans="1:6" x14ac:dyDescent="0.25">
      <c r="A2225" s="315">
        <v>30</v>
      </c>
      <c r="B2225" s="335">
        <v>137</v>
      </c>
      <c r="C2225" s="126" t="s">
        <v>691</v>
      </c>
      <c r="D2225" s="323">
        <v>9107669</v>
      </c>
      <c r="E2225" s="323">
        <v>655766</v>
      </c>
      <c r="F2225" s="323">
        <v>9763435</v>
      </c>
    </row>
    <row r="2226" spans="1:6" x14ac:dyDescent="0.25">
      <c r="A2226" s="315">
        <v>30</v>
      </c>
      <c r="B2226" s="335">
        <v>138</v>
      </c>
      <c r="C2226" s="126" t="s">
        <v>2182</v>
      </c>
      <c r="D2226" s="323">
        <v>10742177</v>
      </c>
      <c r="E2226" s="323">
        <v>325964</v>
      </c>
      <c r="F2226" s="323">
        <v>11068141</v>
      </c>
    </row>
    <row r="2227" spans="1:6" x14ac:dyDescent="0.25">
      <c r="A2227" s="315">
        <v>30</v>
      </c>
      <c r="B2227" s="335">
        <v>139</v>
      </c>
      <c r="C2227" s="126" t="s">
        <v>2183</v>
      </c>
      <c r="D2227" s="323">
        <v>3923432</v>
      </c>
      <c r="E2227" s="323">
        <v>77533</v>
      </c>
      <c r="F2227" s="323">
        <v>4000965</v>
      </c>
    </row>
    <row r="2228" spans="1:6" x14ac:dyDescent="0.25">
      <c r="A2228" s="315">
        <v>30</v>
      </c>
      <c r="B2228" s="335">
        <v>140</v>
      </c>
      <c r="C2228" s="126" t="s">
        <v>2184</v>
      </c>
      <c r="D2228" s="323">
        <v>2803018</v>
      </c>
      <c r="E2228" s="323">
        <v>259280</v>
      </c>
      <c r="F2228" s="323">
        <v>3062298</v>
      </c>
    </row>
    <row r="2229" spans="1:6" x14ac:dyDescent="0.25">
      <c r="A2229" s="315">
        <v>30</v>
      </c>
      <c r="B2229" s="335">
        <v>141</v>
      </c>
      <c r="C2229" s="126" t="s">
        <v>2185</v>
      </c>
      <c r="D2229" s="323">
        <v>138849550</v>
      </c>
      <c r="E2229" s="323">
        <v>7179059</v>
      </c>
      <c r="F2229" s="323">
        <v>146028609</v>
      </c>
    </row>
    <row r="2230" spans="1:6" x14ac:dyDescent="0.25">
      <c r="A2230" s="315">
        <v>30</v>
      </c>
      <c r="B2230" s="335">
        <v>142</v>
      </c>
      <c r="C2230" s="126" t="s">
        <v>2186</v>
      </c>
      <c r="D2230" s="323">
        <v>26639752</v>
      </c>
      <c r="E2230" s="323">
        <v>2313187</v>
      </c>
      <c r="F2230" s="323">
        <v>28952939</v>
      </c>
    </row>
    <row r="2231" spans="1:6" x14ac:dyDescent="0.25">
      <c r="A2231" s="315">
        <v>30</v>
      </c>
      <c r="B2231" s="335">
        <v>143</v>
      </c>
      <c r="C2231" s="126" t="s">
        <v>2187</v>
      </c>
      <c r="D2231" s="323">
        <v>55294957</v>
      </c>
      <c r="E2231" s="323">
        <v>2730406</v>
      </c>
      <c r="F2231" s="323">
        <v>58025363</v>
      </c>
    </row>
    <row r="2232" spans="1:6" x14ac:dyDescent="0.25">
      <c r="A2232" s="315">
        <v>30</v>
      </c>
      <c r="B2232" s="335">
        <v>144</v>
      </c>
      <c r="C2232" s="126" t="s">
        <v>2188</v>
      </c>
      <c r="D2232" s="323">
        <v>27530030</v>
      </c>
      <c r="E2232" s="323">
        <v>2239869</v>
      </c>
      <c r="F2232" s="323">
        <v>29769899</v>
      </c>
    </row>
    <row r="2233" spans="1:6" x14ac:dyDescent="0.25">
      <c r="A2233" s="315">
        <v>30</v>
      </c>
      <c r="B2233" s="335">
        <v>145</v>
      </c>
      <c r="C2233" s="126" t="s">
        <v>2189</v>
      </c>
      <c r="D2233" s="323">
        <v>7642185</v>
      </c>
      <c r="E2233" s="323">
        <v>289558</v>
      </c>
      <c r="F2233" s="323">
        <v>7931743</v>
      </c>
    </row>
    <row r="2234" spans="1:6" x14ac:dyDescent="0.25">
      <c r="A2234" s="315">
        <v>30</v>
      </c>
      <c r="B2234" s="335">
        <v>146</v>
      </c>
      <c r="C2234" s="126" t="s">
        <v>2190</v>
      </c>
      <c r="D2234" s="323">
        <v>2461497</v>
      </c>
      <c r="E2234" s="323">
        <v>237470</v>
      </c>
      <c r="F2234" s="323">
        <v>2698967</v>
      </c>
    </row>
    <row r="2235" spans="1:6" x14ac:dyDescent="0.25">
      <c r="A2235" s="315">
        <v>30</v>
      </c>
      <c r="B2235" s="335">
        <v>147</v>
      </c>
      <c r="C2235" s="126" t="s">
        <v>2191</v>
      </c>
      <c r="D2235" s="323">
        <v>29522947</v>
      </c>
      <c r="E2235" s="323">
        <v>3178944</v>
      </c>
      <c r="F2235" s="323">
        <v>32701891</v>
      </c>
    </row>
    <row r="2236" spans="1:6" x14ac:dyDescent="0.25">
      <c r="A2236" s="315">
        <v>30</v>
      </c>
      <c r="B2236" s="335">
        <v>148</v>
      </c>
      <c r="C2236" s="126" t="s">
        <v>2192</v>
      </c>
      <c r="D2236" s="323">
        <v>15130367</v>
      </c>
      <c r="E2236" s="323">
        <v>940752</v>
      </c>
      <c r="F2236" s="323">
        <v>16071119</v>
      </c>
    </row>
    <row r="2237" spans="1:6" x14ac:dyDescent="0.25">
      <c r="A2237" s="315">
        <v>30</v>
      </c>
      <c r="B2237" s="335">
        <v>149</v>
      </c>
      <c r="C2237" s="126" t="s">
        <v>2193</v>
      </c>
      <c r="D2237" s="323">
        <v>50114080</v>
      </c>
      <c r="E2237" s="323">
        <v>4247286</v>
      </c>
      <c r="F2237" s="323">
        <v>54361366</v>
      </c>
    </row>
    <row r="2238" spans="1:6" x14ac:dyDescent="0.25">
      <c r="A2238" s="315">
        <v>30</v>
      </c>
      <c r="B2238" s="335">
        <v>150</v>
      </c>
      <c r="C2238" s="126" t="s">
        <v>2194</v>
      </c>
      <c r="D2238" s="323">
        <v>11200304</v>
      </c>
      <c r="E2238" s="323">
        <v>842289</v>
      </c>
      <c r="F2238" s="323">
        <v>12042593</v>
      </c>
    </row>
    <row r="2239" spans="1:6" x14ac:dyDescent="0.25">
      <c r="A2239" s="315">
        <v>30</v>
      </c>
      <c r="B2239" s="335">
        <v>151</v>
      </c>
      <c r="C2239" s="126" t="s">
        <v>2195</v>
      </c>
      <c r="D2239" s="323">
        <v>23932860</v>
      </c>
      <c r="E2239" s="323">
        <v>1911819</v>
      </c>
      <c r="F2239" s="323">
        <v>25844679</v>
      </c>
    </row>
    <row r="2240" spans="1:6" x14ac:dyDescent="0.25">
      <c r="A2240" s="315">
        <v>30</v>
      </c>
      <c r="B2240" s="335">
        <v>152</v>
      </c>
      <c r="C2240" s="126" t="s">
        <v>2196</v>
      </c>
      <c r="D2240" s="323">
        <v>17088922</v>
      </c>
      <c r="E2240" s="323">
        <v>498405</v>
      </c>
      <c r="F2240" s="323">
        <v>17587327</v>
      </c>
    </row>
    <row r="2241" spans="1:6" x14ac:dyDescent="0.25">
      <c r="A2241" s="315">
        <v>30</v>
      </c>
      <c r="B2241" s="335">
        <v>153</v>
      </c>
      <c r="C2241" s="126" t="s">
        <v>2197</v>
      </c>
      <c r="D2241" s="323">
        <v>6473080</v>
      </c>
      <c r="E2241" s="323">
        <v>402600</v>
      </c>
      <c r="F2241" s="323">
        <v>6875680</v>
      </c>
    </row>
    <row r="2242" spans="1:6" x14ac:dyDescent="0.25">
      <c r="A2242" s="315">
        <v>30</v>
      </c>
      <c r="B2242" s="335">
        <v>154</v>
      </c>
      <c r="C2242" s="126" t="s">
        <v>2198</v>
      </c>
      <c r="D2242" s="323">
        <v>14842294</v>
      </c>
      <c r="E2242" s="323">
        <v>1001295</v>
      </c>
      <c r="F2242" s="323">
        <v>15843589</v>
      </c>
    </row>
    <row r="2243" spans="1:6" x14ac:dyDescent="0.25">
      <c r="A2243" s="315">
        <v>30</v>
      </c>
      <c r="B2243" s="335">
        <v>155</v>
      </c>
      <c r="C2243" s="126" t="s">
        <v>2199</v>
      </c>
      <c r="D2243" s="323">
        <v>189733795</v>
      </c>
      <c r="E2243" s="323">
        <v>8957040</v>
      </c>
      <c r="F2243" s="323">
        <v>198690835</v>
      </c>
    </row>
    <row r="2244" spans="1:6" x14ac:dyDescent="0.25">
      <c r="A2244" s="315">
        <v>30</v>
      </c>
      <c r="B2244" s="335">
        <v>156</v>
      </c>
      <c r="C2244" s="126" t="s">
        <v>2200</v>
      </c>
      <c r="D2244" s="323">
        <v>6457087</v>
      </c>
      <c r="E2244" s="323">
        <v>512398</v>
      </c>
      <c r="F2244" s="323">
        <v>6969485</v>
      </c>
    </row>
    <row r="2245" spans="1:6" x14ac:dyDescent="0.25">
      <c r="A2245" s="315">
        <v>30</v>
      </c>
      <c r="B2245" s="335">
        <v>157</v>
      </c>
      <c r="C2245" s="126" t="s">
        <v>2201</v>
      </c>
      <c r="D2245" s="323">
        <v>17897768</v>
      </c>
      <c r="E2245" s="323">
        <v>1276773</v>
      </c>
      <c r="F2245" s="323">
        <v>19174541</v>
      </c>
    </row>
    <row r="2246" spans="1:6" x14ac:dyDescent="0.25">
      <c r="A2246" s="315">
        <v>30</v>
      </c>
      <c r="B2246" s="335">
        <v>158</v>
      </c>
      <c r="C2246" s="126" t="s">
        <v>2202</v>
      </c>
      <c r="D2246" s="323">
        <v>23677322</v>
      </c>
      <c r="E2246" s="323">
        <v>1586588</v>
      </c>
      <c r="F2246" s="323">
        <v>25263910</v>
      </c>
    </row>
    <row r="2247" spans="1:6" x14ac:dyDescent="0.25">
      <c r="A2247" s="315">
        <v>30</v>
      </c>
      <c r="B2247" s="335">
        <v>159</v>
      </c>
      <c r="C2247" s="126" t="s">
        <v>2203</v>
      </c>
      <c r="D2247" s="323">
        <v>40433506</v>
      </c>
      <c r="E2247" s="323">
        <v>3774564</v>
      </c>
      <c r="F2247" s="323">
        <v>44208070</v>
      </c>
    </row>
    <row r="2248" spans="1:6" x14ac:dyDescent="0.25">
      <c r="A2248" s="315">
        <v>30</v>
      </c>
      <c r="B2248" s="335">
        <v>160</v>
      </c>
      <c r="C2248" s="126" t="s">
        <v>2204</v>
      </c>
      <c r="D2248" s="323">
        <v>96505627</v>
      </c>
      <c r="E2248" s="323">
        <v>7928218</v>
      </c>
      <c r="F2248" s="323">
        <v>104433845</v>
      </c>
    </row>
    <row r="2249" spans="1:6" x14ac:dyDescent="0.25">
      <c r="A2249" s="315">
        <v>30</v>
      </c>
      <c r="B2249" s="335">
        <v>161</v>
      </c>
      <c r="C2249" s="126" t="s">
        <v>2205</v>
      </c>
      <c r="D2249" s="323">
        <v>41826081</v>
      </c>
      <c r="E2249" s="323">
        <v>2177042</v>
      </c>
      <c r="F2249" s="323">
        <v>44003123</v>
      </c>
    </row>
    <row r="2250" spans="1:6" x14ac:dyDescent="0.25">
      <c r="A2250" s="315">
        <v>30</v>
      </c>
      <c r="B2250" s="335">
        <v>162</v>
      </c>
      <c r="C2250" s="126" t="s">
        <v>2206</v>
      </c>
      <c r="D2250" s="323">
        <v>6899415</v>
      </c>
      <c r="E2250" s="323">
        <v>377405</v>
      </c>
      <c r="F2250" s="323">
        <v>7276820</v>
      </c>
    </row>
    <row r="2251" spans="1:6" x14ac:dyDescent="0.25">
      <c r="A2251" s="315">
        <v>30</v>
      </c>
      <c r="B2251" s="335">
        <v>163</v>
      </c>
      <c r="C2251" s="126" t="s">
        <v>2207</v>
      </c>
      <c r="D2251" s="323">
        <v>5879719</v>
      </c>
      <c r="E2251" s="323">
        <v>332424</v>
      </c>
      <c r="F2251" s="323">
        <v>6212143</v>
      </c>
    </row>
    <row r="2252" spans="1:6" x14ac:dyDescent="0.25">
      <c r="A2252" s="315">
        <v>30</v>
      </c>
      <c r="B2252" s="335">
        <v>164</v>
      </c>
      <c r="C2252" s="126" t="s">
        <v>2208</v>
      </c>
      <c r="D2252" s="323">
        <v>8148663</v>
      </c>
      <c r="E2252" s="323">
        <v>375188</v>
      </c>
      <c r="F2252" s="323">
        <v>8523851</v>
      </c>
    </row>
    <row r="2253" spans="1:6" x14ac:dyDescent="0.25">
      <c r="A2253" s="315">
        <v>30</v>
      </c>
      <c r="B2253" s="335">
        <v>165</v>
      </c>
      <c r="C2253" s="126" t="s">
        <v>2209</v>
      </c>
      <c r="D2253" s="323">
        <v>9297683</v>
      </c>
      <c r="E2253" s="323">
        <v>848270</v>
      </c>
      <c r="F2253" s="323">
        <v>10145953</v>
      </c>
    </row>
    <row r="2254" spans="1:6" x14ac:dyDescent="0.25">
      <c r="A2254" s="315">
        <v>30</v>
      </c>
      <c r="B2254" s="335">
        <v>166</v>
      </c>
      <c r="C2254" s="126" t="s">
        <v>2210</v>
      </c>
      <c r="D2254" s="323">
        <v>6232673</v>
      </c>
      <c r="E2254" s="323">
        <v>586724</v>
      </c>
      <c r="F2254" s="323">
        <v>6819397</v>
      </c>
    </row>
    <row r="2255" spans="1:6" x14ac:dyDescent="0.25">
      <c r="A2255" s="315">
        <v>30</v>
      </c>
      <c r="B2255" s="335">
        <v>167</v>
      </c>
      <c r="C2255" s="126" t="s">
        <v>981</v>
      </c>
      <c r="D2255" s="323">
        <v>15711171</v>
      </c>
      <c r="E2255" s="323">
        <v>1318263</v>
      </c>
      <c r="F2255" s="323">
        <v>17029434</v>
      </c>
    </row>
    <row r="2256" spans="1:6" x14ac:dyDescent="0.25">
      <c r="A2256" s="315">
        <v>30</v>
      </c>
      <c r="B2256" s="335">
        <v>168</v>
      </c>
      <c r="C2256" s="126" t="s">
        <v>2211</v>
      </c>
      <c r="D2256" s="323">
        <v>22604800</v>
      </c>
      <c r="E2256" s="323">
        <v>1633129</v>
      </c>
      <c r="F2256" s="323">
        <v>24237929</v>
      </c>
    </row>
    <row r="2257" spans="1:6" x14ac:dyDescent="0.25">
      <c r="A2257" s="315">
        <v>30</v>
      </c>
      <c r="B2257" s="335">
        <v>169</v>
      </c>
      <c r="C2257" s="126" t="s">
        <v>2212</v>
      </c>
      <c r="D2257" s="323">
        <v>14516361</v>
      </c>
      <c r="E2257" s="323">
        <v>1312034</v>
      </c>
      <c r="F2257" s="323">
        <v>15828395</v>
      </c>
    </row>
    <row r="2258" spans="1:6" x14ac:dyDescent="0.25">
      <c r="A2258" s="315">
        <v>30</v>
      </c>
      <c r="B2258" s="335">
        <v>170</v>
      </c>
      <c r="C2258" s="126" t="s">
        <v>2213</v>
      </c>
      <c r="D2258" s="323">
        <v>20248501</v>
      </c>
      <c r="E2258" s="323">
        <v>1158842</v>
      </c>
      <c r="F2258" s="323">
        <v>21407343</v>
      </c>
    </row>
    <row r="2259" spans="1:6" x14ac:dyDescent="0.25">
      <c r="A2259" s="315">
        <v>30</v>
      </c>
      <c r="B2259" s="335">
        <v>171</v>
      </c>
      <c r="C2259" s="126" t="s">
        <v>2214</v>
      </c>
      <c r="D2259" s="323">
        <v>8263143</v>
      </c>
      <c r="E2259" s="323">
        <v>530611</v>
      </c>
      <c r="F2259" s="323">
        <v>8793754</v>
      </c>
    </row>
    <row r="2260" spans="1:6" x14ac:dyDescent="0.25">
      <c r="A2260" s="315">
        <v>30</v>
      </c>
      <c r="B2260" s="335">
        <v>172</v>
      </c>
      <c r="C2260" s="126" t="s">
        <v>2215</v>
      </c>
      <c r="D2260" s="323">
        <v>16702730</v>
      </c>
      <c r="E2260" s="323">
        <v>1843673</v>
      </c>
      <c r="F2260" s="323">
        <v>18546403</v>
      </c>
    </row>
    <row r="2261" spans="1:6" x14ac:dyDescent="0.25">
      <c r="A2261" s="315">
        <v>30</v>
      </c>
      <c r="B2261" s="335">
        <v>173</v>
      </c>
      <c r="C2261" s="126" t="s">
        <v>2216</v>
      </c>
      <c r="D2261" s="323">
        <v>62669903</v>
      </c>
      <c r="E2261" s="323">
        <v>3744054</v>
      </c>
      <c r="F2261" s="323">
        <v>66413958</v>
      </c>
    </row>
    <row r="2262" spans="1:6" x14ac:dyDescent="0.25">
      <c r="A2262" s="315">
        <v>30</v>
      </c>
      <c r="B2262" s="335">
        <v>174</v>
      </c>
      <c r="C2262" s="126" t="s">
        <v>323</v>
      </c>
      <c r="D2262" s="323">
        <v>46987435</v>
      </c>
      <c r="E2262" s="323">
        <v>1912161</v>
      </c>
      <c r="F2262" s="323">
        <v>48899596</v>
      </c>
    </row>
    <row r="2263" spans="1:6" x14ac:dyDescent="0.25">
      <c r="A2263" s="315">
        <v>30</v>
      </c>
      <c r="B2263" s="335">
        <v>175</v>
      </c>
      <c r="C2263" s="126" t="s">
        <v>2217</v>
      </c>
      <c r="D2263" s="323">
        <v>75722393</v>
      </c>
      <c r="E2263" s="323">
        <v>6821380</v>
      </c>
      <c r="F2263" s="323">
        <v>82543773</v>
      </c>
    </row>
    <row r="2264" spans="1:6" x14ac:dyDescent="0.25">
      <c r="A2264" s="315">
        <v>30</v>
      </c>
      <c r="B2264" s="335">
        <v>176</v>
      </c>
      <c r="C2264" s="126" t="s">
        <v>2218</v>
      </c>
      <c r="D2264" s="323">
        <v>3390825</v>
      </c>
      <c r="E2264" s="323">
        <v>161745</v>
      </c>
      <c r="F2264" s="323">
        <v>3552570</v>
      </c>
    </row>
    <row r="2265" spans="1:6" x14ac:dyDescent="0.25">
      <c r="A2265" s="315">
        <v>30</v>
      </c>
      <c r="B2265" s="335">
        <v>177</v>
      </c>
      <c r="C2265" s="126" t="s">
        <v>2219</v>
      </c>
      <c r="D2265" s="323">
        <v>8544035</v>
      </c>
      <c r="E2265" s="323">
        <v>852626</v>
      </c>
      <c r="F2265" s="323">
        <v>9396661</v>
      </c>
    </row>
    <row r="2266" spans="1:6" x14ac:dyDescent="0.25">
      <c r="A2266" s="315">
        <v>30</v>
      </c>
      <c r="B2266" s="335">
        <v>178</v>
      </c>
      <c r="C2266" s="126" t="s">
        <v>2220</v>
      </c>
      <c r="D2266" s="323">
        <v>9950299</v>
      </c>
      <c r="E2266" s="323">
        <v>353352</v>
      </c>
      <c r="F2266" s="323">
        <v>10303651</v>
      </c>
    </row>
    <row r="2267" spans="1:6" x14ac:dyDescent="0.25">
      <c r="A2267" s="315">
        <v>30</v>
      </c>
      <c r="B2267" s="335">
        <v>179</v>
      </c>
      <c r="C2267" s="126" t="s">
        <v>2221</v>
      </c>
      <c r="D2267" s="323">
        <v>3212812</v>
      </c>
      <c r="E2267" s="323">
        <v>178983</v>
      </c>
      <c r="F2267" s="323">
        <v>3391795</v>
      </c>
    </row>
    <row r="2268" spans="1:6" x14ac:dyDescent="0.25">
      <c r="A2268" s="315">
        <v>30</v>
      </c>
      <c r="B2268" s="335">
        <v>180</v>
      </c>
      <c r="C2268" s="126" t="s">
        <v>2222</v>
      </c>
      <c r="D2268" s="323">
        <v>24941052</v>
      </c>
      <c r="E2268" s="323">
        <v>1225460</v>
      </c>
      <c r="F2268" s="323">
        <v>26166512</v>
      </c>
    </row>
    <row r="2269" spans="1:6" x14ac:dyDescent="0.25">
      <c r="A2269" s="315">
        <v>30</v>
      </c>
      <c r="B2269" s="335">
        <v>181</v>
      </c>
      <c r="C2269" s="126" t="s">
        <v>2223</v>
      </c>
      <c r="D2269" s="323">
        <v>23565833</v>
      </c>
      <c r="E2269" s="323">
        <v>1006037</v>
      </c>
      <c r="F2269" s="323">
        <v>24571870</v>
      </c>
    </row>
    <row r="2270" spans="1:6" x14ac:dyDescent="0.25">
      <c r="A2270" s="315">
        <v>30</v>
      </c>
      <c r="B2270" s="335">
        <v>182</v>
      </c>
      <c r="C2270" s="126" t="s">
        <v>2224</v>
      </c>
      <c r="D2270" s="323">
        <v>7804995</v>
      </c>
      <c r="E2270" s="323">
        <v>713139</v>
      </c>
      <c r="F2270" s="323">
        <v>8518134</v>
      </c>
    </row>
    <row r="2271" spans="1:6" x14ac:dyDescent="0.25">
      <c r="A2271" s="315">
        <v>30</v>
      </c>
      <c r="B2271" s="335">
        <v>183</v>
      </c>
      <c r="C2271" s="126" t="s">
        <v>2225</v>
      </c>
      <c r="D2271" s="323">
        <v>30219638</v>
      </c>
      <c r="E2271" s="323">
        <v>2846121</v>
      </c>
      <c r="F2271" s="323">
        <v>33065759</v>
      </c>
    </row>
    <row r="2272" spans="1:6" x14ac:dyDescent="0.25">
      <c r="A2272" s="315">
        <v>30</v>
      </c>
      <c r="B2272" s="335">
        <v>184</v>
      </c>
      <c r="C2272" s="126" t="s">
        <v>2226</v>
      </c>
      <c r="D2272" s="323">
        <v>9458562</v>
      </c>
      <c r="E2272" s="323">
        <v>650167</v>
      </c>
      <c r="F2272" s="323">
        <v>10108729</v>
      </c>
    </row>
    <row r="2273" spans="1:6" x14ac:dyDescent="0.25">
      <c r="A2273" s="315">
        <v>30</v>
      </c>
      <c r="B2273" s="335">
        <v>185</v>
      </c>
      <c r="C2273" s="126" t="s">
        <v>2227</v>
      </c>
      <c r="D2273" s="323">
        <v>3506545</v>
      </c>
      <c r="E2273" s="323">
        <v>295804</v>
      </c>
      <c r="F2273" s="323">
        <v>3802349</v>
      </c>
    </row>
    <row r="2274" spans="1:6" x14ac:dyDescent="0.25">
      <c r="A2274" s="315">
        <v>30</v>
      </c>
      <c r="B2274" s="335">
        <v>186</v>
      </c>
      <c r="C2274" s="126" t="s">
        <v>2228</v>
      </c>
      <c r="D2274" s="323">
        <v>3882767</v>
      </c>
      <c r="E2274" s="323">
        <v>171723</v>
      </c>
      <c r="F2274" s="323">
        <v>4054490</v>
      </c>
    </row>
    <row r="2275" spans="1:6" x14ac:dyDescent="0.25">
      <c r="A2275" s="315">
        <v>30</v>
      </c>
      <c r="B2275" s="335">
        <v>187</v>
      </c>
      <c r="C2275" s="126" t="s">
        <v>2229</v>
      </c>
      <c r="D2275" s="323">
        <v>5169771</v>
      </c>
      <c r="E2275" s="323">
        <v>528376</v>
      </c>
      <c r="F2275" s="323">
        <v>5698147</v>
      </c>
    </row>
    <row r="2276" spans="1:6" x14ac:dyDescent="0.25">
      <c r="A2276" s="315">
        <v>30</v>
      </c>
      <c r="B2276" s="335">
        <v>188</v>
      </c>
      <c r="C2276" s="126" t="s">
        <v>2230</v>
      </c>
      <c r="D2276" s="323">
        <v>12205878</v>
      </c>
      <c r="E2276" s="323">
        <v>1123769</v>
      </c>
      <c r="F2276" s="323">
        <v>13329647</v>
      </c>
    </row>
    <row r="2277" spans="1:6" x14ac:dyDescent="0.25">
      <c r="A2277" s="315">
        <v>30</v>
      </c>
      <c r="B2277" s="335">
        <v>189</v>
      </c>
      <c r="C2277" s="126" t="s">
        <v>498</v>
      </c>
      <c r="D2277" s="323">
        <v>72151377</v>
      </c>
      <c r="E2277" s="323">
        <v>3478018</v>
      </c>
      <c r="F2277" s="323">
        <v>75629395</v>
      </c>
    </row>
    <row r="2278" spans="1:6" x14ac:dyDescent="0.25">
      <c r="A2278" s="315">
        <v>30</v>
      </c>
      <c r="B2278" s="335">
        <v>190</v>
      </c>
      <c r="C2278" s="126" t="s">
        <v>2231</v>
      </c>
      <c r="D2278" s="323">
        <v>1362532</v>
      </c>
      <c r="E2278" s="323">
        <v>48715</v>
      </c>
      <c r="F2278" s="323">
        <v>1411247</v>
      </c>
    </row>
    <row r="2279" spans="1:6" x14ac:dyDescent="0.25">
      <c r="A2279" s="315">
        <v>30</v>
      </c>
      <c r="B2279" s="335">
        <v>191</v>
      </c>
      <c r="C2279" s="126" t="s">
        <v>2232</v>
      </c>
      <c r="D2279" s="323">
        <v>7839457</v>
      </c>
      <c r="E2279" s="323">
        <v>244764</v>
      </c>
      <c r="F2279" s="323">
        <v>8084221</v>
      </c>
    </row>
    <row r="2280" spans="1:6" x14ac:dyDescent="0.25">
      <c r="A2280" s="315">
        <v>30</v>
      </c>
      <c r="B2280" s="335">
        <v>192</v>
      </c>
      <c r="C2280" s="126" t="s">
        <v>2233</v>
      </c>
      <c r="D2280" s="323">
        <v>11131148</v>
      </c>
      <c r="E2280" s="323">
        <v>499167</v>
      </c>
      <c r="F2280" s="323">
        <v>11630315</v>
      </c>
    </row>
    <row r="2281" spans="1:6" x14ac:dyDescent="0.25">
      <c r="A2281" s="315">
        <v>30</v>
      </c>
      <c r="B2281" s="335">
        <v>193</v>
      </c>
      <c r="C2281" s="126" t="s">
        <v>1424</v>
      </c>
      <c r="D2281" s="323">
        <v>98413772</v>
      </c>
      <c r="E2281" s="323">
        <v>5490021</v>
      </c>
      <c r="F2281" s="323">
        <v>103903793</v>
      </c>
    </row>
    <row r="2282" spans="1:6" x14ac:dyDescent="0.25">
      <c r="A2282" s="315">
        <v>30</v>
      </c>
      <c r="B2282" s="335">
        <v>194</v>
      </c>
      <c r="C2282" s="126" t="s">
        <v>2234</v>
      </c>
      <c r="D2282" s="323">
        <v>6911792</v>
      </c>
      <c r="E2282" s="323">
        <v>756044</v>
      </c>
      <c r="F2282" s="323">
        <v>7667836</v>
      </c>
    </row>
    <row r="2283" spans="1:6" x14ac:dyDescent="0.25">
      <c r="A2283" s="315">
        <v>30</v>
      </c>
      <c r="B2283" s="335">
        <v>195</v>
      </c>
      <c r="C2283" s="126" t="s">
        <v>2235</v>
      </c>
      <c r="D2283" s="323">
        <v>8120260</v>
      </c>
      <c r="E2283" s="323">
        <v>558952</v>
      </c>
      <c r="F2283" s="323">
        <v>8679212</v>
      </c>
    </row>
    <row r="2284" spans="1:6" x14ac:dyDescent="0.25">
      <c r="A2284" s="315">
        <v>30</v>
      </c>
      <c r="B2284" s="335">
        <v>196</v>
      </c>
      <c r="C2284" s="126" t="s">
        <v>2236</v>
      </c>
      <c r="D2284" s="323">
        <v>8612415</v>
      </c>
      <c r="E2284" s="323">
        <v>379732</v>
      </c>
      <c r="F2284" s="323">
        <v>8992147</v>
      </c>
    </row>
    <row r="2285" spans="1:6" x14ac:dyDescent="0.25">
      <c r="A2285" s="315">
        <v>30</v>
      </c>
      <c r="B2285" s="335">
        <v>197</v>
      </c>
      <c r="C2285" s="126" t="s">
        <v>2237</v>
      </c>
      <c r="D2285" s="323">
        <v>12284567</v>
      </c>
      <c r="E2285" s="323">
        <v>694528</v>
      </c>
      <c r="F2285" s="323">
        <v>12979095</v>
      </c>
    </row>
    <row r="2286" spans="1:6" x14ac:dyDescent="0.25">
      <c r="A2286" s="315">
        <v>30</v>
      </c>
      <c r="B2286" s="335">
        <v>198</v>
      </c>
      <c r="C2286" s="126" t="s">
        <v>612</v>
      </c>
      <c r="D2286" s="323">
        <v>14618311</v>
      </c>
      <c r="E2286" s="323">
        <v>785439</v>
      </c>
      <c r="F2286" s="323">
        <v>15403750</v>
      </c>
    </row>
    <row r="2287" spans="1:6" x14ac:dyDescent="0.25">
      <c r="A2287" s="315">
        <v>30</v>
      </c>
      <c r="B2287" s="335">
        <v>199</v>
      </c>
      <c r="C2287" s="126" t="s">
        <v>77</v>
      </c>
      <c r="D2287" s="323">
        <v>6029494</v>
      </c>
      <c r="E2287" s="323">
        <v>935640</v>
      </c>
      <c r="F2287" s="323">
        <v>6965134</v>
      </c>
    </row>
    <row r="2288" spans="1:6" x14ac:dyDescent="0.25">
      <c r="A2288" s="315">
        <v>30</v>
      </c>
      <c r="B2288" s="335">
        <v>200</v>
      </c>
      <c r="C2288" s="126" t="s">
        <v>2238</v>
      </c>
      <c r="D2288" s="323">
        <v>9983958</v>
      </c>
      <c r="E2288" s="323">
        <v>727365</v>
      </c>
      <c r="F2288" s="323">
        <v>10711323</v>
      </c>
    </row>
    <row r="2289" spans="1:6" x14ac:dyDescent="0.25">
      <c r="A2289" s="315">
        <v>30</v>
      </c>
      <c r="B2289" s="335">
        <v>201</v>
      </c>
      <c r="C2289" s="126" t="s">
        <v>2239</v>
      </c>
      <c r="D2289" s="323">
        <v>63597862</v>
      </c>
      <c r="E2289" s="323">
        <v>4319805</v>
      </c>
      <c r="F2289" s="323">
        <v>67917667</v>
      </c>
    </row>
    <row r="2290" spans="1:6" x14ac:dyDescent="0.25">
      <c r="A2290" s="315">
        <v>30</v>
      </c>
      <c r="B2290" s="335">
        <v>202</v>
      </c>
      <c r="C2290" s="126" t="s">
        <v>2240</v>
      </c>
      <c r="D2290" s="323">
        <v>29386549</v>
      </c>
      <c r="E2290" s="323">
        <v>1732807</v>
      </c>
      <c r="F2290" s="323">
        <v>31119356</v>
      </c>
    </row>
    <row r="2291" spans="1:6" x14ac:dyDescent="0.25">
      <c r="A2291" s="315">
        <v>30</v>
      </c>
      <c r="B2291" s="335">
        <v>203</v>
      </c>
      <c r="C2291" s="126" t="s">
        <v>2241</v>
      </c>
      <c r="D2291" s="323">
        <v>27956708</v>
      </c>
      <c r="E2291" s="323">
        <v>1628218</v>
      </c>
      <c r="F2291" s="323">
        <v>29584926</v>
      </c>
    </row>
    <row r="2292" spans="1:6" x14ac:dyDescent="0.25">
      <c r="A2292" s="315">
        <v>30</v>
      </c>
      <c r="B2292" s="335">
        <v>204</v>
      </c>
      <c r="C2292" s="126" t="s">
        <v>2242</v>
      </c>
      <c r="D2292" s="323">
        <v>17152550</v>
      </c>
      <c r="E2292" s="323">
        <v>1265537</v>
      </c>
      <c r="F2292" s="323">
        <v>18418087</v>
      </c>
    </row>
    <row r="2293" spans="1:6" x14ac:dyDescent="0.25">
      <c r="A2293" s="315">
        <v>30</v>
      </c>
      <c r="B2293" s="335">
        <v>205</v>
      </c>
      <c r="C2293" s="126" t="s">
        <v>2243</v>
      </c>
      <c r="D2293" s="323">
        <v>15078436</v>
      </c>
      <c r="E2293" s="323">
        <v>664844</v>
      </c>
      <c r="F2293" s="323">
        <v>15743280</v>
      </c>
    </row>
    <row r="2294" spans="1:6" x14ac:dyDescent="0.25">
      <c r="A2294" s="315">
        <v>30</v>
      </c>
      <c r="B2294" s="335">
        <v>206</v>
      </c>
      <c r="C2294" s="126" t="s">
        <v>2244</v>
      </c>
      <c r="D2294" s="323">
        <v>7041510</v>
      </c>
      <c r="E2294" s="323">
        <v>308470</v>
      </c>
      <c r="F2294" s="323">
        <v>7349980</v>
      </c>
    </row>
    <row r="2295" spans="1:6" x14ac:dyDescent="0.25">
      <c r="A2295" s="315">
        <v>30</v>
      </c>
      <c r="B2295" s="335">
        <v>207</v>
      </c>
      <c r="C2295" s="126" t="s">
        <v>2245</v>
      </c>
      <c r="D2295" s="323">
        <v>25992753</v>
      </c>
      <c r="E2295" s="323">
        <v>1491062</v>
      </c>
      <c r="F2295" s="323">
        <v>27483815</v>
      </c>
    </row>
    <row r="2296" spans="1:6" x14ac:dyDescent="0.25">
      <c r="A2296" s="315">
        <v>30</v>
      </c>
      <c r="B2296" s="335">
        <v>208</v>
      </c>
      <c r="C2296" s="126" t="s">
        <v>2246</v>
      </c>
      <c r="D2296" s="323">
        <v>9555203</v>
      </c>
      <c r="E2296" s="323">
        <v>466837</v>
      </c>
      <c r="F2296" s="323">
        <v>10022040</v>
      </c>
    </row>
    <row r="2297" spans="1:6" x14ac:dyDescent="0.25">
      <c r="A2297" s="315">
        <v>30</v>
      </c>
      <c r="B2297" s="335">
        <v>209</v>
      </c>
      <c r="C2297" s="126" t="s">
        <v>2247</v>
      </c>
      <c r="D2297" s="323">
        <v>12812249</v>
      </c>
      <c r="E2297" s="323">
        <v>1595968</v>
      </c>
      <c r="F2297" s="323">
        <v>14408217</v>
      </c>
    </row>
    <row r="2298" spans="1:6" x14ac:dyDescent="0.25">
      <c r="A2298" s="315">
        <v>30</v>
      </c>
      <c r="B2298" s="335">
        <v>210</v>
      </c>
      <c r="C2298" s="126" t="s">
        <v>2248</v>
      </c>
      <c r="D2298" s="323">
        <v>27288945</v>
      </c>
      <c r="E2298" s="323">
        <v>2931892</v>
      </c>
      <c r="F2298" s="323">
        <v>30220837</v>
      </c>
    </row>
    <row r="2299" spans="1:6" x14ac:dyDescent="0.25">
      <c r="A2299" s="315">
        <v>30</v>
      </c>
      <c r="B2299" s="335">
        <v>211</v>
      </c>
      <c r="C2299" s="126" t="s">
        <v>2249</v>
      </c>
      <c r="D2299" s="323">
        <v>17732737</v>
      </c>
      <c r="E2299" s="323">
        <v>867990</v>
      </c>
      <c r="F2299" s="323">
        <v>18600727</v>
      </c>
    </row>
    <row r="2300" spans="1:6" x14ac:dyDescent="0.25">
      <c r="A2300" s="315">
        <v>30</v>
      </c>
      <c r="B2300" s="335">
        <v>212</v>
      </c>
      <c r="C2300" s="126" t="s">
        <v>2250</v>
      </c>
      <c r="D2300" s="323">
        <v>12787603</v>
      </c>
      <c r="E2300" s="323">
        <v>1483306</v>
      </c>
      <c r="F2300" s="323">
        <v>14270909</v>
      </c>
    </row>
    <row r="2301" spans="1:6" x14ac:dyDescent="0.25">
      <c r="A2301" s="159">
        <v>31</v>
      </c>
      <c r="B2301" s="338">
        <v>1</v>
      </c>
      <c r="C2301" s="109" t="s">
        <v>1319</v>
      </c>
      <c r="D2301" s="328">
        <v>4485310.5</v>
      </c>
      <c r="E2301" s="328">
        <v>455396.20985628682</v>
      </c>
      <c r="F2301" s="328">
        <v>4940706.7098562866</v>
      </c>
    </row>
    <row r="2302" spans="1:6" x14ac:dyDescent="0.25">
      <c r="A2302" s="159">
        <v>31</v>
      </c>
      <c r="B2302" s="338">
        <v>2</v>
      </c>
      <c r="C2302" s="109" t="s">
        <v>1320</v>
      </c>
      <c r="D2302" s="328">
        <v>5401948</v>
      </c>
      <c r="E2302" s="328">
        <v>798321.33747838833</v>
      </c>
      <c r="F2302" s="328">
        <v>6200269.3374783881</v>
      </c>
    </row>
    <row r="2303" spans="1:6" x14ac:dyDescent="0.25">
      <c r="A2303" s="159">
        <v>31</v>
      </c>
      <c r="B2303" s="338">
        <v>3</v>
      </c>
      <c r="C2303" s="109" t="s">
        <v>1321</v>
      </c>
      <c r="D2303" s="328">
        <v>6045570</v>
      </c>
      <c r="E2303" s="328">
        <v>532891.02252544486</v>
      </c>
      <c r="F2303" s="328">
        <v>6578461.0225254446</v>
      </c>
    </row>
    <row r="2304" spans="1:6" x14ac:dyDescent="0.25">
      <c r="A2304" s="159">
        <v>31</v>
      </c>
      <c r="B2304" s="338">
        <v>4</v>
      </c>
      <c r="C2304" s="109" t="s">
        <v>1322</v>
      </c>
      <c r="D2304" s="328">
        <v>2214500.5</v>
      </c>
      <c r="E2304" s="328">
        <v>189190.52014289313</v>
      </c>
      <c r="F2304" s="328">
        <v>2403691.0201428933</v>
      </c>
    </row>
    <row r="2305" spans="1:6" x14ac:dyDescent="0.25">
      <c r="A2305" s="159">
        <v>31</v>
      </c>
      <c r="B2305" s="338">
        <v>5</v>
      </c>
      <c r="C2305" s="109" t="s">
        <v>1323</v>
      </c>
      <c r="D2305" s="328">
        <v>1393784</v>
      </c>
      <c r="E2305" s="328">
        <v>66905.494956362105</v>
      </c>
      <c r="F2305" s="328">
        <v>1460689.4949563621</v>
      </c>
    </row>
    <row r="2306" spans="1:6" x14ac:dyDescent="0.25">
      <c r="A2306" s="159">
        <v>31</v>
      </c>
      <c r="B2306" s="338">
        <v>6</v>
      </c>
      <c r="C2306" s="109" t="s">
        <v>1324</v>
      </c>
      <c r="D2306" s="328">
        <v>5455815.5</v>
      </c>
      <c r="E2306" s="328">
        <v>592706.60609093425</v>
      </c>
      <c r="F2306" s="328">
        <v>6048522.106090934</v>
      </c>
    </row>
    <row r="2307" spans="1:6" x14ac:dyDescent="0.25">
      <c r="A2307" s="159">
        <v>31</v>
      </c>
      <c r="B2307" s="338">
        <v>7</v>
      </c>
      <c r="C2307" s="109" t="s">
        <v>1325</v>
      </c>
      <c r="D2307" s="328">
        <v>1567686.125</v>
      </c>
      <c r="E2307" s="328">
        <v>119693.11992567951</v>
      </c>
      <c r="F2307" s="328">
        <v>1687379.2449256794</v>
      </c>
    </row>
    <row r="2308" spans="1:6" x14ac:dyDescent="0.25">
      <c r="A2308" s="159">
        <v>31</v>
      </c>
      <c r="B2308" s="338">
        <v>8</v>
      </c>
      <c r="C2308" s="109" t="s">
        <v>1326</v>
      </c>
      <c r="D2308" s="328">
        <v>5797029.5</v>
      </c>
      <c r="E2308" s="328">
        <v>343132.57059370069</v>
      </c>
      <c r="F2308" s="328">
        <v>6140162.0705937007</v>
      </c>
    </row>
    <row r="2309" spans="1:6" x14ac:dyDescent="0.25">
      <c r="A2309" s="159">
        <v>31</v>
      </c>
      <c r="B2309" s="338">
        <v>9</v>
      </c>
      <c r="C2309" s="109" t="s">
        <v>1327</v>
      </c>
      <c r="D2309" s="328">
        <v>2810623.25</v>
      </c>
      <c r="E2309" s="328">
        <v>255726.39409595996</v>
      </c>
      <c r="F2309" s="328">
        <v>3066349.6440959601</v>
      </c>
    </row>
    <row r="2310" spans="1:6" x14ac:dyDescent="0.25">
      <c r="A2310" s="159">
        <v>31</v>
      </c>
      <c r="B2310" s="338">
        <v>10</v>
      </c>
      <c r="C2310" s="109" t="s">
        <v>1328</v>
      </c>
      <c r="D2310" s="328">
        <v>5711187.5</v>
      </c>
      <c r="E2310" s="328">
        <v>236449.11863664642</v>
      </c>
      <c r="F2310" s="328">
        <v>5947636.6186366463</v>
      </c>
    </row>
    <row r="2311" spans="1:6" x14ac:dyDescent="0.25">
      <c r="A2311" s="159">
        <v>31</v>
      </c>
      <c r="B2311" s="338">
        <v>11</v>
      </c>
      <c r="C2311" s="109" t="s">
        <v>1329</v>
      </c>
      <c r="D2311" s="328">
        <v>2701244</v>
      </c>
      <c r="E2311" s="328">
        <v>361526.98117453029</v>
      </c>
      <c r="F2311" s="328">
        <v>3062770.9811745305</v>
      </c>
    </row>
    <row r="2312" spans="1:6" x14ac:dyDescent="0.25">
      <c r="A2312" s="159">
        <v>31</v>
      </c>
      <c r="B2312" s="338">
        <v>12</v>
      </c>
      <c r="C2312" s="109" t="s">
        <v>1330</v>
      </c>
      <c r="D2312" s="328">
        <v>4256098.5</v>
      </c>
      <c r="E2312" s="328">
        <v>190974.81005658151</v>
      </c>
      <c r="F2312" s="328">
        <v>4447073.3100565812</v>
      </c>
    </row>
    <row r="2313" spans="1:6" x14ac:dyDescent="0.25">
      <c r="A2313" s="159">
        <v>31</v>
      </c>
      <c r="B2313" s="338">
        <v>13</v>
      </c>
      <c r="C2313" s="109" t="s">
        <v>1331</v>
      </c>
      <c r="D2313" s="328">
        <v>1609787.375</v>
      </c>
      <c r="E2313" s="328">
        <v>170233.24960366971</v>
      </c>
      <c r="F2313" s="328">
        <v>1780020.6246036696</v>
      </c>
    </row>
    <row r="2314" spans="1:6" x14ac:dyDescent="0.25">
      <c r="A2314" s="159">
        <v>31</v>
      </c>
      <c r="B2314" s="338">
        <v>14</v>
      </c>
      <c r="C2314" s="109" t="s">
        <v>1332</v>
      </c>
      <c r="D2314" s="328">
        <v>2198297</v>
      </c>
      <c r="E2314" s="328">
        <v>77307.902875969055</v>
      </c>
      <c r="F2314" s="328">
        <v>2275604.9028759692</v>
      </c>
    </row>
    <row r="2315" spans="1:6" x14ac:dyDescent="0.25">
      <c r="A2315" s="159">
        <v>31</v>
      </c>
      <c r="B2315" s="338">
        <v>15</v>
      </c>
      <c r="C2315" s="109" t="s">
        <v>1333</v>
      </c>
      <c r="D2315" s="328">
        <v>2725652.75</v>
      </c>
      <c r="E2315" s="328">
        <v>353945.31643875508</v>
      </c>
      <c r="F2315" s="328">
        <v>3079598.066438755</v>
      </c>
    </row>
    <row r="2316" spans="1:6" x14ac:dyDescent="0.25">
      <c r="A2316" s="159">
        <v>31</v>
      </c>
      <c r="B2316" s="338">
        <v>16</v>
      </c>
      <c r="C2316" s="109" t="s">
        <v>1334</v>
      </c>
      <c r="D2316" s="328">
        <v>4899529.5</v>
      </c>
      <c r="E2316" s="328">
        <v>179850.58561661787</v>
      </c>
      <c r="F2316" s="328">
        <v>5079380.0856166175</v>
      </c>
    </row>
    <row r="2317" spans="1:6" x14ac:dyDescent="0.25">
      <c r="A2317" s="159">
        <v>31</v>
      </c>
      <c r="B2317" s="338">
        <v>17</v>
      </c>
      <c r="C2317" s="109" t="s">
        <v>1335</v>
      </c>
      <c r="D2317" s="328">
        <v>11473767</v>
      </c>
      <c r="E2317" s="328">
        <v>378114.21638990316</v>
      </c>
      <c r="F2317" s="328">
        <v>11851881.216389904</v>
      </c>
    </row>
    <row r="2318" spans="1:6" x14ac:dyDescent="0.25">
      <c r="A2318" s="159">
        <v>31</v>
      </c>
      <c r="B2318" s="338">
        <v>18</v>
      </c>
      <c r="C2318" s="109" t="s">
        <v>1336</v>
      </c>
      <c r="D2318" s="328">
        <v>2758672.75</v>
      </c>
      <c r="E2318" s="328">
        <v>163448.02200708436</v>
      </c>
      <c r="F2318" s="328">
        <v>2922120.7720070845</v>
      </c>
    </row>
    <row r="2319" spans="1:6" x14ac:dyDescent="0.25">
      <c r="A2319" s="159">
        <v>31</v>
      </c>
      <c r="B2319" s="338">
        <v>19</v>
      </c>
      <c r="C2319" s="109" t="s">
        <v>1337</v>
      </c>
      <c r="D2319" s="328">
        <v>66533152</v>
      </c>
      <c r="E2319" s="328">
        <v>3338953.9559924942</v>
      </c>
      <c r="F2319" s="328">
        <v>69872105.95599249</v>
      </c>
    </row>
    <row r="2320" spans="1:6" x14ac:dyDescent="0.25">
      <c r="A2320" s="159">
        <v>31</v>
      </c>
      <c r="B2320" s="338">
        <v>20</v>
      </c>
      <c r="C2320" s="109" t="s">
        <v>1338</v>
      </c>
      <c r="D2320" s="328">
        <v>924456</v>
      </c>
      <c r="E2320" s="328">
        <v>146449.30520955098</v>
      </c>
      <c r="F2320" s="328">
        <v>1070905.305209551</v>
      </c>
    </row>
    <row r="2321" spans="1:6" x14ac:dyDescent="0.25">
      <c r="A2321" s="159">
        <v>31</v>
      </c>
      <c r="B2321" s="338">
        <v>21</v>
      </c>
      <c r="C2321" s="109" t="s">
        <v>1339</v>
      </c>
      <c r="D2321" s="328">
        <v>12434781</v>
      </c>
      <c r="E2321" s="328">
        <v>717467.02675742575</v>
      </c>
      <c r="F2321" s="328">
        <v>13152248.026757427</v>
      </c>
    </row>
    <row r="2322" spans="1:6" x14ac:dyDescent="0.25">
      <c r="A2322" s="159">
        <v>31</v>
      </c>
      <c r="B2322" s="338">
        <v>22</v>
      </c>
      <c r="C2322" s="109" t="s">
        <v>1340</v>
      </c>
      <c r="D2322" s="328">
        <v>13970000</v>
      </c>
      <c r="E2322" s="328">
        <v>449964.8711293856</v>
      </c>
      <c r="F2322" s="328">
        <v>14419964.871129386</v>
      </c>
    </row>
    <row r="2323" spans="1:6" x14ac:dyDescent="0.25">
      <c r="A2323" s="159">
        <v>31</v>
      </c>
      <c r="B2323" s="338">
        <v>23</v>
      </c>
      <c r="C2323" s="109" t="s">
        <v>1341</v>
      </c>
      <c r="D2323" s="328">
        <v>1931144.375</v>
      </c>
      <c r="E2323" s="328">
        <v>190749.49156769313</v>
      </c>
      <c r="F2323" s="328">
        <v>2121893.8665676932</v>
      </c>
    </row>
    <row r="2324" spans="1:6" x14ac:dyDescent="0.25">
      <c r="A2324" s="159">
        <v>31</v>
      </c>
      <c r="B2324" s="338">
        <v>24</v>
      </c>
      <c r="C2324" s="109" t="s">
        <v>1342</v>
      </c>
      <c r="D2324" s="328">
        <v>4459657</v>
      </c>
      <c r="E2324" s="328">
        <v>260563.25713924289</v>
      </c>
      <c r="F2324" s="328">
        <v>4720220.2571392432</v>
      </c>
    </row>
    <row r="2325" spans="1:6" x14ac:dyDescent="0.25">
      <c r="A2325" s="159">
        <v>31</v>
      </c>
      <c r="B2325" s="338">
        <v>25</v>
      </c>
      <c r="C2325" s="109" t="s">
        <v>1343</v>
      </c>
      <c r="D2325" s="328">
        <v>5296456.5</v>
      </c>
      <c r="E2325" s="328">
        <v>352203.51916262717</v>
      </c>
      <c r="F2325" s="328">
        <v>5648660.0191626269</v>
      </c>
    </row>
    <row r="2326" spans="1:6" x14ac:dyDescent="0.25">
      <c r="A2326" s="159">
        <v>31</v>
      </c>
      <c r="B2326" s="338">
        <v>26</v>
      </c>
      <c r="C2326" s="109" t="s">
        <v>1344</v>
      </c>
      <c r="D2326" s="328">
        <v>1259648.625</v>
      </c>
      <c r="E2326" s="328">
        <v>104053.72722553682</v>
      </c>
      <c r="F2326" s="328">
        <v>1363702.3522255367</v>
      </c>
    </row>
    <row r="2327" spans="1:6" x14ac:dyDescent="0.25">
      <c r="A2327" s="159">
        <v>31</v>
      </c>
      <c r="B2327" s="338">
        <v>27</v>
      </c>
      <c r="C2327" s="109" t="s">
        <v>1345</v>
      </c>
      <c r="D2327" s="328">
        <v>2047808.25</v>
      </c>
      <c r="E2327" s="328">
        <v>249668.54426024621</v>
      </c>
      <c r="F2327" s="328">
        <v>2297476.7942602462</v>
      </c>
    </row>
    <row r="2328" spans="1:6" x14ac:dyDescent="0.25">
      <c r="A2328" s="159">
        <v>31</v>
      </c>
      <c r="B2328" s="338">
        <v>28</v>
      </c>
      <c r="C2328" s="109" t="s">
        <v>1346</v>
      </c>
      <c r="D2328" s="328">
        <v>985208.3125</v>
      </c>
      <c r="E2328" s="328">
        <v>68255.617712834341</v>
      </c>
      <c r="F2328" s="328">
        <v>1053463.9302128344</v>
      </c>
    </row>
    <row r="2329" spans="1:6" x14ac:dyDescent="0.25">
      <c r="A2329" s="159">
        <v>31</v>
      </c>
      <c r="B2329" s="338">
        <v>29</v>
      </c>
      <c r="C2329" s="109" t="s">
        <v>1347</v>
      </c>
      <c r="D2329" s="328">
        <v>2999351</v>
      </c>
      <c r="E2329" s="328">
        <v>287050.74240050733</v>
      </c>
      <c r="F2329" s="328">
        <v>3286401.7424005074</v>
      </c>
    </row>
    <row r="2330" spans="1:6" x14ac:dyDescent="0.25">
      <c r="A2330" s="159">
        <v>31</v>
      </c>
      <c r="B2330" s="338">
        <v>30</v>
      </c>
      <c r="C2330" s="109" t="s">
        <v>1348</v>
      </c>
      <c r="D2330" s="328">
        <v>5554277.5</v>
      </c>
      <c r="E2330" s="328">
        <v>295869.64219868719</v>
      </c>
      <c r="F2330" s="328">
        <v>5850147.1421986874</v>
      </c>
    </row>
    <row r="2331" spans="1:6" x14ac:dyDescent="0.25">
      <c r="A2331" s="159">
        <v>31</v>
      </c>
      <c r="B2331" s="338">
        <v>31</v>
      </c>
      <c r="C2331" s="109" t="s">
        <v>1349</v>
      </c>
      <c r="D2331" s="328">
        <v>3402957</v>
      </c>
      <c r="E2331" s="328">
        <v>188643.42766049993</v>
      </c>
      <c r="F2331" s="328">
        <v>3591600.4276604997</v>
      </c>
    </row>
    <row r="2332" spans="1:6" x14ac:dyDescent="0.25">
      <c r="A2332" s="159">
        <v>31</v>
      </c>
      <c r="B2332" s="338">
        <v>32</v>
      </c>
      <c r="C2332" s="109" t="s">
        <v>1350</v>
      </c>
      <c r="D2332" s="328">
        <v>23802754</v>
      </c>
      <c r="E2332" s="328">
        <v>1540206.7383112262</v>
      </c>
      <c r="F2332" s="328">
        <v>25342960.738311227</v>
      </c>
    </row>
    <row r="2333" spans="1:6" x14ac:dyDescent="0.25">
      <c r="A2333" s="159">
        <v>31</v>
      </c>
      <c r="B2333" s="338">
        <v>33</v>
      </c>
      <c r="C2333" s="109" t="s">
        <v>1351</v>
      </c>
      <c r="D2333" s="328">
        <v>14337530</v>
      </c>
      <c r="E2333" s="328">
        <v>1282019.5670847162</v>
      </c>
      <c r="F2333" s="328">
        <v>15619549.567084717</v>
      </c>
    </row>
    <row r="2334" spans="1:6" x14ac:dyDescent="0.25">
      <c r="A2334" s="159">
        <v>31</v>
      </c>
      <c r="B2334" s="338">
        <v>34</v>
      </c>
      <c r="C2334" s="109" t="s">
        <v>1352</v>
      </c>
      <c r="D2334" s="328">
        <v>4128573.25</v>
      </c>
      <c r="E2334" s="328">
        <v>426187.759208125</v>
      </c>
      <c r="F2334" s="328">
        <v>4554761.0092081251</v>
      </c>
    </row>
    <row r="2335" spans="1:6" x14ac:dyDescent="0.25">
      <c r="A2335" s="159">
        <v>31</v>
      </c>
      <c r="B2335" s="338">
        <v>35</v>
      </c>
      <c r="C2335" s="109" t="s">
        <v>1353</v>
      </c>
      <c r="D2335" s="328">
        <v>5223626</v>
      </c>
      <c r="E2335" s="328">
        <v>357730.22040576721</v>
      </c>
      <c r="F2335" s="328">
        <v>5581356.2204057667</v>
      </c>
    </row>
    <row r="2336" spans="1:6" x14ac:dyDescent="0.25">
      <c r="A2336" s="159">
        <v>31</v>
      </c>
      <c r="B2336" s="338">
        <v>36</v>
      </c>
      <c r="C2336" s="109" t="s">
        <v>1354</v>
      </c>
      <c r="D2336" s="328">
        <v>10895930</v>
      </c>
      <c r="E2336" s="328">
        <v>477776.66439108708</v>
      </c>
      <c r="F2336" s="328">
        <v>11373706.664391087</v>
      </c>
    </row>
    <row r="2337" spans="1:6" x14ac:dyDescent="0.25">
      <c r="A2337" s="159">
        <v>31</v>
      </c>
      <c r="B2337" s="338">
        <v>37</v>
      </c>
      <c r="C2337" s="109" t="s">
        <v>1355</v>
      </c>
      <c r="D2337" s="328">
        <v>3481565.75</v>
      </c>
      <c r="E2337" s="328">
        <v>411836.55867827736</v>
      </c>
      <c r="F2337" s="328">
        <v>3893402.3086782773</v>
      </c>
    </row>
    <row r="2338" spans="1:6" x14ac:dyDescent="0.25">
      <c r="A2338" s="159">
        <v>31</v>
      </c>
      <c r="B2338" s="338">
        <v>38</v>
      </c>
      <c r="C2338" s="109" t="s">
        <v>1356</v>
      </c>
      <c r="D2338" s="328">
        <v>14755043</v>
      </c>
      <c r="E2338" s="328">
        <v>1978215.4919740467</v>
      </c>
      <c r="F2338" s="328">
        <v>16733258.491974046</v>
      </c>
    </row>
    <row r="2339" spans="1:6" x14ac:dyDescent="0.25">
      <c r="A2339" s="159">
        <v>31</v>
      </c>
      <c r="B2339" s="338">
        <v>39</v>
      </c>
      <c r="C2339" s="109" t="s">
        <v>1357</v>
      </c>
      <c r="D2339" s="328">
        <v>981454.875</v>
      </c>
      <c r="E2339" s="328">
        <v>147950.93897649492</v>
      </c>
      <c r="F2339" s="328">
        <v>1129405.8139764948</v>
      </c>
    </row>
    <row r="2340" spans="1:6" x14ac:dyDescent="0.25">
      <c r="A2340" s="159">
        <v>31</v>
      </c>
      <c r="B2340" s="338">
        <v>40</v>
      </c>
      <c r="C2340" s="109" t="s">
        <v>1358</v>
      </c>
      <c r="D2340" s="328">
        <v>16201035</v>
      </c>
      <c r="E2340" s="328">
        <v>1280190.8576150273</v>
      </c>
      <c r="F2340" s="328">
        <v>17481225.857615028</v>
      </c>
    </row>
    <row r="2341" spans="1:6" x14ac:dyDescent="0.25">
      <c r="A2341" s="159">
        <v>31</v>
      </c>
      <c r="B2341" s="338">
        <v>41</v>
      </c>
      <c r="C2341" s="109" t="s">
        <v>1359</v>
      </c>
      <c r="D2341" s="328">
        <v>13075415</v>
      </c>
      <c r="E2341" s="328">
        <v>2650686.3285115366</v>
      </c>
      <c r="F2341" s="328">
        <v>15726101.328511536</v>
      </c>
    </row>
    <row r="2342" spans="1:6" x14ac:dyDescent="0.25">
      <c r="A2342" s="159">
        <v>31</v>
      </c>
      <c r="B2342" s="338">
        <v>42</v>
      </c>
      <c r="C2342" s="109" t="s">
        <v>1360</v>
      </c>
      <c r="D2342" s="328">
        <v>6365147</v>
      </c>
      <c r="E2342" s="328">
        <v>446626.8797296104</v>
      </c>
      <c r="F2342" s="328">
        <v>6811773.8797296099</v>
      </c>
    </row>
    <row r="2343" spans="1:6" x14ac:dyDescent="0.25">
      <c r="A2343" s="159">
        <v>31</v>
      </c>
      <c r="B2343" s="338">
        <v>43</v>
      </c>
      <c r="C2343" s="109" t="s">
        <v>1361</v>
      </c>
      <c r="D2343" s="328">
        <v>5168772</v>
      </c>
      <c r="E2343" s="328">
        <v>210315.1247803607</v>
      </c>
      <c r="F2343" s="328">
        <v>5379087.1247803606</v>
      </c>
    </row>
    <row r="2344" spans="1:6" x14ac:dyDescent="0.25">
      <c r="A2344" s="159">
        <v>31</v>
      </c>
      <c r="B2344" s="338">
        <v>44</v>
      </c>
      <c r="C2344" s="109" t="s">
        <v>1362</v>
      </c>
      <c r="D2344" s="328">
        <v>4501600</v>
      </c>
      <c r="E2344" s="328">
        <v>461140.27605797298</v>
      </c>
      <c r="F2344" s="328">
        <v>4962740.2760579726</v>
      </c>
    </row>
    <row r="2345" spans="1:6" x14ac:dyDescent="0.25">
      <c r="A2345" s="159">
        <v>31</v>
      </c>
      <c r="B2345" s="338">
        <v>45</v>
      </c>
      <c r="C2345" s="109" t="s">
        <v>1363</v>
      </c>
      <c r="D2345" s="328">
        <v>1331888.25</v>
      </c>
      <c r="E2345" s="328">
        <v>81598.868440501159</v>
      </c>
      <c r="F2345" s="328">
        <v>1413487.1184405012</v>
      </c>
    </row>
    <row r="2346" spans="1:6" x14ac:dyDescent="0.25">
      <c r="A2346" s="159">
        <v>31</v>
      </c>
      <c r="B2346" s="338">
        <v>46</v>
      </c>
      <c r="C2346" s="109" t="s">
        <v>1364</v>
      </c>
      <c r="D2346" s="328">
        <v>3236763.5</v>
      </c>
      <c r="E2346" s="328">
        <v>220701.33090338579</v>
      </c>
      <c r="F2346" s="328">
        <v>3457464.8309033858</v>
      </c>
    </row>
    <row r="2347" spans="1:6" x14ac:dyDescent="0.25">
      <c r="A2347" s="159">
        <v>31</v>
      </c>
      <c r="B2347" s="338">
        <v>47</v>
      </c>
      <c r="C2347" s="109" t="s">
        <v>1365</v>
      </c>
      <c r="D2347" s="328">
        <v>5332179.5</v>
      </c>
      <c r="E2347" s="328">
        <v>406871.38434746373</v>
      </c>
      <c r="F2347" s="328">
        <v>5739050.884347464</v>
      </c>
    </row>
    <row r="2348" spans="1:6" x14ac:dyDescent="0.25">
      <c r="A2348" s="159">
        <v>31</v>
      </c>
      <c r="B2348" s="338">
        <v>48</v>
      </c>
      <c r="C2348" s="109" t="s">
        <v>1366</v>
      </c>
      <c r="D2348" s="328">
        <v>11748696</v>
      </c>
      <c r="E2348" s="328">
        <v>1423284.6727121314</v>
      </c>
      <c r="F2348" s="328">
        <v>13171980.672712132</v>
      </c>
    </row>
    <row r="2349" spans="1:6" x14ac:dyDescent="0.25">
      <c r="A2349" s="159">
        <v>31</v>
      </c>
      <c r="B2349" s="338">
        <v>49</v>
      </c>
      <c r="C2349" s="109" t="s">
        <v>1367</v>
      </c>
      <c r="D2349" s="328">
        <v>6133814</v>
      </c>
      <c r="E2349" s="328">
        <v>420721.49650851637</v>
      </c>
      <c r="F2349" s="328">
        <v>6554535.4965085164</v>
      </c>
    </row>
    <row r="2350" spans="1:6" x14ac:dyDescent="0.25">
      <c r="A2350" s="159">
        <v>31</v>
      </c>
      <c r="B2350" s="338">
        <v>50</v>
      </c>
      <c r="C2350" s="109" t="s">
        <v>1368</v>
      </c>
      <c r="D2350" s="328">
        <v>203944192</v>
      </c>
      <c r="E2350" s="328">
        <v>9622940.7554779742</v>
      </c>
      <c r="F2350" s="328">
        <v>213567132.75547796</v>
      </c>
    </row>
    <row r="2351" spans="1:6" x14ac:dyDescent="0.25">
      <c r="A2351" s="159">
        <v>31</v>
      </c>
      <c r="B2351" s="338">
        <v>51</v>
      </c>
      <c r="C2351" s="109" t="s">
        <v>1369</v>
      </c>
      <c r="D2351" s="328">
        <v>895111.9375</v>
      </c>
      <c r="E2351" s="328">
        <v>31859.821451884905</v>
      </c>
      <c r="F2351" s="328">
        <v>926971.75895188493</v>
      </c>
    </row>
    <row r="2352" spans="1:6" x14ac:dyDescent="0.25">
      <c r="A2352" s="159">
        <v>31</v>
      </c>
      <c r="B2352" s="338">
        <v>52</v>
      </c>
      <c r="C2352" s="109" t="s">
        <v>1370</v>
      </c>
      <c r="D2352" s="328">
        <v>15624694</v>
      </c>
      <c r="E2352" s="328">
        <v>1677022.1484624685</v>
      </c>
      <c r="F2352" s="328">
        <v>17301716.148462467</v>
      </c>
    </row>
    <row r="2353" spans="1:6" x14ac:dyDescent="0.25">
      <c r="A2353" s="159">
        <v>31</v>
      </c>
      <c r="B2353" s="338">
        <v>53</v>
      </c>
      <c r="C2353" s="109" t="s">
        <v>1371</v>
      </c>
      <c r="D2353" s="328">
        <v>9358484</v>
      </c>
      <c r="E2353" s="328">
        <v>834629.81710388523</v>
      </c>
      <c r="F2353" s="328">
        <v>10193113.817103885</v>
      </c>
    </row>
    <row r="2354" spans="1:6" x14ac:dyDescent="0.25">
      <c r="A2354" s="159">
        <v>31</v>
      </c>
      <c r="B2354" s="338">
        <v>54</v>
      </c>
      <c r="C2354" s="109" t="s">
        <v>1372</v>
      </c>
      <c r="D2354" s="328">
        <v>1015208.5</v>
      </c>
      <c r="E2354" s="328">
        <v>86375.839413878173</v>
      </c>
      <c r="F2354" s="328">
        <v>1101584.3394138783</v>
      </c>
    </row>
    <row r="2355" spans="1:6" x14ac:dyDescent="0.25">
      <c r="A2355" s="159">
        <v>31</v>
      </c>
      <c r="B2355" s="338">
        <v>55</v>
      </c>
      <c r="C2355" s="109" t="s">
        <v>1373</v>
      </c>
      <c r="D2355" s="328">
        <v>5506449</v>
      </c>
      <c r="E2355" s="328">
        <v>562823.25778042595</v>
      </c>
      <c r="F2355" s="328">
        <v>6069272.2577804262</v>
      </c>
    </row>
    <row r="2356" spans="1:6" x14ac:dyDescent="0.25">
      <c r="A2356" s="159">
        <v>31</v>
      </c>
      <c r="B2356" s="338">
        <v>56</v>
      </c>
      <c r="C2356" s="109" t="s">
        <v>1374</v>
      </c>
      <c r="D2356" s="328">
        <v>26598694</v>
      </c>
      <c r="E2356" s="328">
        <v>1645428.0108072301</v>
      </c>
      <c r="F2356" s="328">
        <v>28244122.010807231</v>
      </c>
    </row>
    <row r="2357" spans="1:6" x14ac:dyDescent="0.25">
      <c r="A2357" s="159">
        <v>31</v>
      </c>
      <c r="B2357" s="338">
        <v>57</v>
      </c>
      <c r="C2357" s="109" t="s">
        <v>1375</v>
      </c>
      <c r="D2357" s="328">
        <v>4702134</v>
      </c>
      <c r="E2357" s="328">
        <v>408782.86662979733</v>
      </c>
      <c r="F2357" s="328">
        <v>5110916.866629797</v>
      </c>
    </row>
    <row r="2358" spans="1:6" x14ac:dyDescent="0.25">
      <c r="A2358" s="159">
        <v>31</v>
      </c>
      <c r="B2358" s="338">
        <v>58</v>
      </c>
      <c r="C2358" s="109" t="s">
        <v>1376</v>
      </c>
      <c r="D2358" s="328">
        <v>31087184</v>
      </c>
      <c r="E2358" s="328">
        <v>1576084.1175504227</v>
      </c>
      <c r="F2358" s="328">
        <v>32663268.117550422</v>
      </c>
    </row>
    <row r="2359" spans="1:6" x14ac:dyDescent="0.25">
      <c r="A2359" s="159">
        <v>31</v>
      </c>
      <c r="B2359" s="338">
        <v>59</v>
      </c>
      <c r="C2359" s="109" t="s">
        <v>65</v>
      </c>
      <c r="D2359" s="328">
        <v>19449690</v>
      </c>
      <c r="E2359" s="328">
        <v>741798.51436415012</v>
      </c>
      <c r="F2359" s="328">
        <v>20191488.514364149</v>
      </c>
    </row>
    <row r="2360" spans="1:6" x14ac:dyDescent="0.25">
      <c r="A2360" s="159">
        <v>31</v>
      </c>
      <c r="B2360" s="338">
        <v>60</v>
      </c>
      <c r="C2360" s="109" t="s">
        <v>1377</v>
      </c>
      <c r="D2360" s="328">
        <v>2224315.5</v>
      </c>
      <c r="E2360" s="328">
        <v>41484.803098671277</v>
      </c>
      <c r="F2360" s="328">
        <v>2265800.3030986711</v>
      </c>
    </row>
    <row r="2361" spans="1:6" x14ac:dyDescent="0.25">
      <c r="A2361" s="159">
        <v>31</v>
      </c>
      <c r="B2361" s="338">
        <v>61</v>
      </c>
      <c r="C2361" s="109" t="s">
        <v>1378</v>
      </c>
      <c r="D2361" s="328">
        <v>1391819.875</v>
      </c>
      <c r="E2361" s="328">
        <v>54316.205037138796</v>
      </c>
      <c r="F2361" s="328">
        <v>1446136.0800371389</v>
      </c>
    </row>
    <row r="2362" spans="1:6" x14ac:dyDescent="0.25">
      <c r="A2362" s="159">
        <v>31</v>
      </c>
      <c r="B2362" s="338">
        <v>62</v>
      </c>
      <c r="C2362" s="109" t="s">
        <v>1379</v>
      </c>
      <c r="D2362" s="328">
        <v>2530182</v>
      </c>
      <c r="E2362" s="328">
        <v>327795.97468305763</v>
      </c>
      <c r="F2362" s="328">
        <v>2857977.9746830575</v>
      </c>
    </row>
    <row r="2363" spans="1:6" x14ac:dyDescent="0.25">
      <c r="A2363" s="159">
        <v>31</v>
      </c>
      <c r="B2363" s="338">
        <v>63</v>
      </c>
      <c r="C2363" s="109" t="s">
        <v>1380</v>
      </c>
      <c r="D2363" s="328">
        <v>2716421.75</v>
      </c>
      <c r="E2363" s="328">
        <v>244077.79437524147</v>
      </c>
      <c r="F2363" s="328">
        <v>2960499.5443752413</v>
      </c>
    </row>
    <row r="2364" spans="1:6" x14ac:dyDescent="0.25">
      <c r="A2364" s="159">
        <v>31</v>
      </c>
      <c r="B2364" s="338">
        <v>64</v>
      </c>
      <c r="C2364" s="109" t="s">
        <v>1381</v>
      </c>
      <c r="D2364" s="328">
        <v>904758.75</v>
      </c>
      <c r="E2364" s="328">
        <v>62798.842597337622</v>
      </c>
      <c r="F2364" s="328">
        <v>967557.59259733767</v>
      </c>
    </row>
    <row r="2365" spans="1:6" x14ac:dyDescent="0.25">
      <c r="A2365" s="159">
        <v>31</v>
      </c>
      <c r="B2365" s="338">
        <v>65</v>
      </c>
      <c r="C2365" s="109" t="s">
        <v>313</v>
      </c>
      <c r="D2365" s="328">
        <v>876374.75</v>
      </c>
      <c r="E2365" s="328">
        <v>22869.314273581273</v>
      </c>
      <c r="F2365" s="328">
        <v>899244.06427358126</v>
      </c>
    </row>
    <row r="2366" spans="1:6" x14ac:dyDescent="0.25">
      <c r="A2366" s="159">
        <v>31</v>
      </c>
      <c r="B2366" s="338">
        <v>66</v>
      </c>
      <c r="C2366" s="109" t="s">
        <v>1382</v>
      </c>
      <c r="D2366" s="328">
        <v>3954764.5</v>
      </c>
      <c r="E2366" s="328">
        <v>240533.0252930939</v>
      </c>
      <c r="F2366" s="328">
        <v>4195297.5252930941</v>
      </c>
    </row>
    <row r="2367" spans="1:6" x14ac:dyDescent="0.25">
      <c r="A2367" s="159">
        <v>31</v>
      </c>
      <c r="B2367" s="338">
        <v>67</v>
      </c>
      <c r="C2367" s="109" t="s">
        <v>1383</v>
      </c>
      <c r="D2367" s="328">
        <v>3702786.75</v>
      </c>
      <c r="E2367" s="328">
        <v>668026.67894175509</v>
      </c>
      <c r="F2367" s="328">
        <v>4370813.4289417546</v>
      </c>
    </row>
    <row r="2368" spans="1:6" x14ac:dyDescent="0.25">
      <c r="A2368" s="159">
        <v>31</v>
      </c>
      <c r="B2368" s="338">
        <v>68</v>
      </c>
      <c r="C2368" s="109" t="s">
        <v>1384</v>
      </c>
      <c r="D2368" s="328">
        <v>1670768.75</v>
      </c>
      <c r="E2368" s="328">
        <v>131618.81553967303</v>
      </c>
      <c r="F2368" s="328">
        <v>1802387.565539673</v>
      </c>
    </row>
    <row r="2369" spans="1:6" x14ac:dyDescent="0.25">
      <c r="A2369" s="159">
        <v>31</v>
      </c>
      <c r="B2369" s="338">
        <v>69</v>
      </c>
      <c r="C2369" s="109" t="s">
        <v>1385</v>
      </c>
      <c r="D2369" s="328">
        <v>13824557</v>
      </c>
      <c r="E2369" s="328">
        <v>750098.84250344941</v>
      </c>
      <c r="F2369" s="328">
        <v>14574655.842503449</v>
      </c>
    </row>
    <row r="2370" spans="1:6" x14ac:dyDescent="0.25">
      <c r="A2370" s="159">
        <v>31</v>
      </c>
      <c r="B2370" s="338">
        <v>70</v>
      </c>
      <c r="C2370" s="109" t="s">
        <v>1386</v>
      </c>
      <c r="D2370" s="328">
        <v>2383590</v>
      </c>
      <c r="E2370" s="328">
        <v>195785.39737301995</v>
      </c>
      <c r="F2370" s="328">
        <v>2579375.3973730197</v>
      </c>
    </row>
    <row r="2371" spans="1:6" x14ac:dyDescent="0.25">
      <c r="A2371" s="159">
        <v>31</v>
      </c>
      <c r="B2371" s="338">
        <v>71</v>
      </c>
      <c r="C2371" s="109" t="s">
        <v>1387</v>
      </c>
      <c r="D2371" s="328">
        <v>2327945.5</v>
      </c>
      <c r="E2371" s="328">
        <v>122564.9821339896</v>
      </c>
      <c r="F2371" s="328">
        <v>2450510.4821339897</v>
      </c>
    </row>
    <row r="2372" spans="1:6" x14ac:dyDescent="0.25">
      <c r="A2372" s="159">
        <v>31</v>
      </c>
      <c r="B2372" s="338">
        <v>72</v>
      </c>
      <c r="C2372" s="109" t="s">
        <v>1388</v>
      </c>
      <c r="D2372" s="328">
        <v>1225932.875</v>
      </c>
      <c r="E2372" s="328">
        <v>67947.243067554053</v>
      </c>
      <c r="F2372" s="328">
        <v>1293880.118067554</v>
      </c>
    </row>
    <row r="2373" spans="1:6" x14ac:dyDescent="0.25">
      <c r="A2373" s="159">
        <v>31</v>
      </c>
      <c r="B2373" s="338">
        <v>73</v>
      </c>
      <c r="C2373" s="109" t="s">
        <v>1389</v>
      </c>
      <c r="D2373" s="328">
        <v>13308428</v>
      </c>
      <c r="E2373" s="328">
        <v>474400.26764745452</v>
      </c>
      <c r="F2373" s="328">
        <v>13782828.267647455</v>
      </c>
    </row>
    <row r="2374" spans="1:6" x14ac:dyDescent="0.25">
      <c r="A2374" s="159">
        <v>31</v>
      </c>
      <c r="B2374" s="338">
        <v>74</v>
      </c>
      <c r="C2374" s="109" t="s">
        <v>1390</v>
      </c>
      <c r="D2374" s="328">
        <v>1321161.75</v>
      </c>
      <c r="E2374" s="328">
        <v>117158.01857783283</v>
      </c>
      <c r="F2374" s="328">
        <v>1438319.7685778327</v>
      </c>
    </row>
    <row r="2375" spans="1:6" x14ac:dyDescent="0.25">
      <c r="A2375" s="159">
        <v>31</v>
      </c>
      <c r="B2375" s="338">
        <v>75</v>
      </c>
      <c r="C2375" s="109" t="s">
        <v>1391</v>
      </c>
      <c r="D2375" s="328">
        <v>9427782</v>
      </c>
      <c r="E2375" s="328">
        <v>721637.10055259347</v>
      </c>
      <c r="F2375" s="328">
        <v>10149419.100552594</v>
      </c>
    </row>
    <row r="2376" spans="1:6" x14ac:dyDescent="0.25">
      <c r="A2376" s="159">
        <v>31</v>
      </c>
      <c r="B2376" s="338">
        <v>76</v>
      </c>
      <c r="C2376" s="109" t="s">
        <v>1392</v>
      </c>
      <c r="D2376" s="328">
        <v>9501442</v>
      </c>
      <c r="E2376" s="328">
        <v>757874.78777408134</v>
      </c>
      <c r="F2376" s="328">
        <v>10259316.787774082</v>
      </c>
    </row>
    <row r="2377" spans="1:6" x14ac:dyDescent="0.25">
      <c r="A2377" s="159">
        <v>31</v>
      </c>
      <c r="B2377" s="338">
        <v>77</v>
      </c>
      <c r="C2377" s="109" t="s">
        <v>1393</v>
      </c>
      <c r="D2377" s="328">
        <v>3132276.75</v>
      </c>
      <c r="E2377" s="328">
        <v>152471.79701930107</v>
      </c>
      <c r="F2377" s="328">
        <v>3284748.547019301</v>
      </c>
    </row>
    <row r="2378" spans="1:6" x14ac:dyDescent="0.25">
      <c r="A2378" s="159">
        <v>31</v>
      </c>
      <c r="B2378" s="338">
        <v>78</v>
      </c>
      <c r="C2378" s="109" t="s">
        <v>1394</v>
      </c>
      <c r="D2378" s="328">
        <v>2062940.75</v>
      </c>
      <c r="E2378" s="328">
        <v>169703.14423593006</v>
      </c>
      <c r="F2378" s="328">
        <v>2232643.8942359299</v>
      </c>
    </row>
    <row r="2379" spans="1:6" x14ac:dyDescent="0.25">
      <c r="A2379" s="159">
        <v>31</v>
      </c>
      <c r="B2379" s="338">
        <v>79</v>
      </c>
      <c r="C2379" s="109" t="s">
        <v>1395</v>
      </c>
      <c r="D2379" s="328">
        <v>56196728</v>
      </c>
      <c r="E2379" s="328">
        <v>2625587.2274887213</v>
      </c>
      <c r="F2379" s="328">
        <v>58822315.227488719</v>
      </c>
    </row>
    <row r="2380" spans="1:6" x14ac:dyDescent="0.25">
      <c r="A2380" s="159">
        <v>31</v>
      </c>
      <c r="B2380" s="338">
        <v>80</v>
      </c>
      <c r="C2380" s="109" t="s">
        <v>1396</v>
      </c>
      <c r="D2380" s="328">
        <v>5046251.5</v>
      </c>
      <c r="E2380" s="328">
        <v>807366.99685187871</v>
      </c>
      <c r="F2380" s="328">
        <v>5853618.4968518782</v>
      </c>
    </row>
    <row r="2381" spans="1:6" x14ac:dyDescent="0.25">
      <c r="A2381" s="159">
        <v>31</v>
      </c>
      <c r="B2381" s="338">
        <v>81</v>
      </c>
      <c r="C2381" s="109" t="s">
        <v>1397</v>
      </c>
      <c r="D2381" s="328">
        <v>5782960.5</v>
      </c>
      <c r="E2381" s="328">
        <v>275829.00804457749</v>
      </c>
      <c r="F2381" s="328">
        <v>6058789.5080445772</v>
      </c>
    </row>
    <row r="2382" spans="1:6" x14ac:dyDescent="0.25">
      <c r="A2382" s="159">
        <v>31</v>
      </c>
      <c r="B2382" s="338">
        <v>82</v>
      </c>
      <c r="C2382" s="109" t="s">
        <v>1398</v>
      </c>
      <c r="D2382" s="328">
        <v>1280701.625</v>
      </c>
      <c r="E2382" s="328">
        <v>115577.94743107197</v>
      </c>
      <c r="F2382" s="328">
        <v>1396279.5724310719</v>
      </c>
    </row>
    <row r="2383" spans="1:6" x14ac:dyDescent="0.25">
      <c r="A2383" s="159">
        <v>31</v>
      </c>
      <c r="B2383" s="338">
        <v>83</v>
      </c>
      <c r="C2383" s="109" t="s">
        <v>1399</v>
      </c>
      <c r="D2383" s="328">
        <v>501996.15625</v>
      </c>
      <c r="E2383" s="328">
        <v>26817.210132426681</v>
      </c>
      <c r="F2383" s="328">
        <v>528813.3663824267</v>
      </c>
    </row>
    <row r="2384" spans="1:6" x14ac:dyDescent="0.25">
      <c r="A2384" s="159">
        <v>31</v>
      </c>
      <c r="B2384" s="338">
        <v>84</v>
      </c>
      <c r="C2384" s="109" t="s">
        <v>1400</v>
      </c>
      <c r="D2384" s="328">
        <v>7604985</v>
      </c>
      <c r="E2384" s="328">
        <v>559934.12663541012</v>
      </c>
      <c r="F2384" s="328">
        <v>8164919.1266354099</v>
      </c>
    </row>
    <row r="2385" spans="1:6" x14ac:dyDescent="0.25">
      <c r="A2385" s="159">
        <v>31</v>
      </c>
      <c r="B2385" s="338">
        <v>85</v>
      </c>
      <c r="C2385" s="109" t="s">
        <v>1401</v>
      </c>
      <c r="D2385" s="328">
        <v>26275458</v>
      </c>
      <c r="E2385" s="328">
        <v>1071835.9571097293</v>
      </c>
      <c r="F2385" s="328">
        <v>27347293.957109731</v>
      </c>
    </row>
    <row r="2386" spans="1:6" x14ac:dyDescent="0.25">
      <c r="A2386" s="159">
        <v>31</v>
      </c>
      <c r="B2386" s="338">
        <v>86</v>
      </c>
      <c r="C2386" s="109" t="s">
        <v>1402</v>
      </c>
      <c r="D2386" s="328">
        <v>1472477.875</v>
      </c>
      <c r="E2386" s="328">
        <v>85186.45473366935</v>
      </c>
      <c r="F2386" s="328">
        <v>1557664.3297336693</v>
      </c>
    </row>
    <row r="2387" spans="1:6" x14ac:dyDescent="0.25">
      <c r="A2387" s="159">
        <v>31</v>
      </c>
      <c r="B2387" s="338">
        <v>87</v>
      </c>
      <c r="C2387" s="109" t="s">
        <v>1403</v>
      </c>
      <c r="D2387" s="328">
        <v>3323340.5</v>
      </c>
      <c r="E2387" s="328">
        <v>341657.89445809397</v>
      </c>
      <c r="F2387" s="328">
        <v>3664998.3944580941</v>
      </c>
    </row>
    <row r="2388" spans="1:6" x14ac:dyDescent="0.25">
      <c r="A2388" s="159">
        <v>31</v>
      </c>
      <c r="B2388" s="338">
        <v>88</v>
      </c>
      <c r="C2388" s="109" t="s">
        <v>1404</v>
      </c>
      <c r="D2388" s="328">
        <v>968632.8125</v>
      </c>
      <c r="E2388" s="328">
        <v>94169.165465808532</v>
      </c>
      <c r="F2388" s="328">
        <v>1062801.9779658085</v>
      </c>
    </row>
    <row r="2389" spans="1:6" x14ac:dyDescent="0.25">
      <c r="A2389" s="159">
        <v>31</v>
      </c>
      <c r="B2389" s="338">
        <v>89</v>
      </c>
      <c r="C2389" s="109" t="s">
        <v>1405</v>
      </c>
      <c r="D2389" s="328">
        <v>13185121</v>
      </c>
      <c r="E2389" s="328">
        <v>1557542.1865634928</v>
      </c>
      <c r="F2389" s="328">
        <v>14742663.186563492</v>
      </c>
    </row>
    <row r="2390" spans="1:6" x14ac:dyDescent="0.25">
      <c r="A2390" s="159">
        <v>31</v>
      </c>
      <c r="B2390" s="338">
        <v>90</v>
      </c>
      <c r="C2390" s="109" t="s">
        <v>1406</v>
      </c>
      <c r="D2390" s="328">
        <v>3638370</v>
      </c>
      <c r="E2390" s="328">
        <v>538902.15913762641</v>
      </c>
      <c r="F2390" s="328">
        <v>4177272.1591376262</v>
      </c>
    </row>
    <row r="2391" spans="1:6" x14ac:dyDescent="0.25">
      <c r="A2391" s="159">
        <v>31</v>
      </c>
      <c r="B2391" s="338">
        <v>91</v>
      </c>
      <c r="C2391" s="109" t="s">
        <v>1407</v>
      </c>
      <c r="D2391" s="328">
        <v>12427879</v>
      </c>
      <c r="E2391" s="328">
        <v>869218.06425871444</v>
      </c>
      <c r="F2391" s="328">
        <v>13297097.064258715</v>
      </c>
    </row>
    <row r="2392" spans="1:6" x14ac:dyDescent="0.25">
      <c r="A2392" s="159">
        <v>31</v>
      </c>
      <c r="B2392" s="338">
        <v>92</v>
      </c>
      <c r="C2392" s="109" t="s">
        <v>1408</v>
      </c>
      <c r="D2392" s="328">
        <v>16548169</v>
      </c>
      <c r="E2392" s="328">
        <v>681257.23570359626</v>
      </c>
      <c r="F2392" s="328">
        <v>17229426.235703595</v>
      </c>
    </row>
    <row r="2393" spans="1:6" x14ac:dyDescent="0.25">
      <c r="A2393" s="159">
        <v>31</v>
      </c>
      <c r="B2393" s="338">
        <v>93</v>
      </c>
      <c r="C2393" s="109" t="s">
        <v>1409</v>
      </c>
      <c r="D2393" s="328">
        <v>3995830.5</v>
      </c>
      <c r="E2393" s="328">
        <v>397386.99034598441</v>
      </c>
      <c r="F2393" s="328">
        <v>4393217.4903459847</v>
      </c>
    </row>
    <row r="2394" spans="1:6" x14ac:dyDescent="0.25">
      <c r="A2394" s="159">
        <v>31</v>
      </c>
      <c r="B2394" s="338">
        <v>94</v>
      </c>
      <c r="C2394" s="109" t="s">
        <v>1410</v>
      </c>
      <c r="D2394" s="328">
        <v>10779750</v>
      </c>
      <c r="E2394" s="328">
        <v>410629.43880574725</v>
      </c>
      <c r="F2394" s="328">
        <v>11190379.438805748</v>
      </c>
    </row>
    <row r="2395" spans="1:6" x14ac:dyDescent="0.25">
      <c r="A2395" s="159">
        <v>31</v>
      </c>
      <c r="B2395" s="338">
        <v>95</v>
      </c>
      <c r="C2395" s="109" t="s">
        <v>1411</v>
      </c>
      <c r="D2395" s="328">
        <v>1384536.625</v>
      </c>
      <c r="E2395" s="328">
        <v>157945.35762484558</v>
      </c>
      <c r="F2395" s="328">
        <v>1542481.9826248456</v>
      </c>
    </row>
    <row r="2396" spans="1:6" x14ac:dyDescent="0.25">
      <c r="A2396" s="159">
        <v>31</v>
      </c>
      <c r="B2396" s="338">
        <v>96</v>
      </c>
      <c r="C2396" s="109" t="s">
        <v>1412</v>
      </c>
      <c r="D2396" s="328">
        <v>58933712</v>
      </c>
      <c r="E2396" s="328">
        <v>5088623.7740431372</v>
      </c>
      <c r="F2396" s="328">
        <v>64022335.774043135</v>
      </c>
    </row>
    <row r="2397" spans="1:6" x14ac:dyDescent="0.25">
      <c r="A2397" s="159">
        <v>31</v>
      </c>
      <c r="B2397" s="338">
        <v>97</v>
      </c>
      <c r="C2397" s="109" t="s">
        <v>1413</v>
      </c>
      <c r="D2397" s="328">
        <v>5972634.5</v>
      </c>
      <c r="E2397" s="328">
        <v>287664.44355063624</v>
      </c>
      <c r="F2397" s="328">
        <v>6260298.9435506361</v>
      </c>
    </row>
    <row r="2398" spans="1:6" x14ac:dyDescent="0.25">
      <c r="A2398" s="159">
        <v>31</v>
      </c>
      <c r="B2398" s="338">
        <v>98</v>
      </c>
      <c r="C2398" s="109" t="s">
        <v>1414</v>
      </c>
      <c r="D2398" s="328">
        <v>22757390</v>
      </c>
      <c r="E2398" s="328">
        <v>1197163.8477305977</v>
      </c>
      <c r="F2398" s="328">
        <v>23954553.847730599</v>
      </c>
    </row>
    <row r="2399" spans="1:6" x14ac:dyDescent="0.25">
      <c r="A2399" s="159">
        <v>31</v>
      </c>
      <c r="B2399" s="338">
        <v>99</v>
      </c>
      <c r="C2399" s="109" t="s">
        <v>1415</v>
      </c>
      <c r="D2399" s="328">
        <v>7124372.5</v>
      </c>
      <c r="E2399" s="328">
        <v>368355.81857966835</v>
      </c>
      <c r="F2399" s="328">
        <v>7492728.3185796682</v>
      </c>
    </row>
    <row r="2400" spans="1:6" x14ac:dyDescent="0.25">
      <c r="A2400" s="159">
        <v>31</v>
      </c>
      <c r="B2400" s="338">
        <v>100</v>
      </c>
      <c r="C2400" s="109" t="s">
        <v>1416</v>
      </c>
      <c r="D2400" s="328">
        <v>1200593.625</v>
      </c>
      <c r="E2400" s="328">
        <v>149413.58222554726</v>
      </c>
      <c r="F2400" s="328">
        <v>1350007.2072255472</v>
      </c>
    </row>
    <row r="2401" spans="1:6" x14ac:dyDescent="0.25">
      <c r="A2401" s="159">
        <v>31</v>
      </c>
      <c r="B2401" s="338">
        <v>101</v>
      </c>
      <c r="C2401" s="109" t="s">
        <v>1417</v>
      </c>
      <c r="D2401" s="328">
        <v>14151653</v>
      </c>
      <c r="E2401" s="328">
        <v>1725274.573001039</v>
      </c>
      <c r="F2401" s="328">
        <v>15876927.573001038</v>
      </c>
    </row>
    <row r="2402" spans="1:6" x14ac:dyDescent="0.25">
      <c r="A2402" s="159">
        <v>31</v>
      </c>
      <c r="B2402" s="338">
        <v>102</v>
      </c>
      <c r="C2402" s="109" t="s">
        <v>1418</v>
      </c>
      <c r="D2402" s="328">
        <v>61873844</v>
      </c>
      <c r="E2402" s="328">
        <v>4794884.9331680853</v>
      </c>
      <c r="F2402" s="328">
        <v>66668728.933168083</v>
      </c>
    </row>
    <row r="2403" spans="1:6" x14ac:dyDescent="0.25">
      <c r="A2403" s="159">
        <v>31</v>
      </c>
      <c r="B2403" s="338">
        <v>103</v>
      </c>
      <c r="C2403" s="109" t="s">
        <v>1419</v>
      </c>
      <c r="D2403" s="328">
        <v>2108290.75</v>
      </c>
      <c r="E2403" s="328">
        <v>265638.42648335785</v>
      </c>
      <c r="F2403" s="328">
        <v>2373929.1764833578</v>
      </c>
    </row>
    <row r="2404" spans="1:6" x14ac:dyDescent="0.25">
      <c r="A2404" s="159">
        <v>31</v>
      </c>
      <c r="B2404" s="338">
        <v>104</v>
      </c>
      <c r="C2404" s="109" t="s">
        <v>1420</v>
      </c>
      <c r="D2404" s="328">
        <v>35317004</v>
      </c>
      <c r="E2404" s="328">
        <v>1508101.3096091833</v>
      </c>
      <c r="F2404" s="328">
        <v>36825105.309609182</v>
      </c>
    </row>
    <row r="2405" spans="1:6" x14ac:dyDescent="0.25">
      <c r="A2405" s="159">
        <v>31</v>
      </c>
      <c r="B2405" s="338">
        <v>105</v>
      </c>
      <c r="C2405" s="109" t="s">
        <v>1421</v>
      </c>
      <c r="D2405" s="328">
        <v>820981.875</v>
      </c>
      <c r="E2405" s="328">
        <v>102232.25314890243</v>
      </c>
      <c r="F2405" s="328">
        <v>923214.12814890244</v>
      </c>
    </row>
    <row r="2406" spans="1:6" x14ac:dyDescent="0.25">
      <c r="A2406" s="159">
        <v>31</v>
      </c>
      <c r="B2406" s="338">
        <v>106</v>
      </c>
      <c r="C2406" s="109" t="s">
        <v>1422</v>
      </c>
      <c r="D2406" s="328">
        <v>1170252.25</v>
      </c>
      <c r="E2406" s="328">
        <v>94303.949633185606</v>
      </c>
      <c r="F2406" s="328">
        <v>1264556.1996331855</v>
      </c>
    </row>
    <row r="2407" spans="1:6" x14ac:dyDescent="0.25">
      <c r="A2407" s="159">
        <v>32</v>
      </c>
      <c r="B2407" s="338">
        <v>1</v>
      </c>
      <c r="C2407" s="126" t="s">
        <v>1267</v>
      </c>
      <c r="D2407" s="323">
        <v>3567251</v>
      </c>
      <c r="E2407" s="321">
        <v>99176.99</v>
      </c>
      <c r="F2407" s="321">
        <v>3666427.99</v>
      </c>
    </row>
    <row r="2408" spans="1:6" x14ac:dyDescent="0.25">
      <c r="A2408" s="159">
        <v>32</v>
      </c>
      <c r="B2408" s="338">
        <v>2</v>
      </c>
      <c r="C2408" s="126" t="s">
        <v>1268</v>
      </c>
      <c r="D2408" s="323">
        <v>4396602</v>
      </c>
      <c r="E2408" s="321">
        <v>237252.56</v>
      </c>
      <c r="F2408" s="321">
        <v>4633854.5599999996</v>
      </c>
    </row>
    <row r="2409" spans="1:6" x14ac:dyDescent="0.25">
      <c r="A2409" s="159">
        <v>32</v>
      </c>
      <c r="B2409" s="338">
        <v>3</v>
      </c>
      <c r="C2409" s="126" t="s">
        <v>1269</v>
      </c>
      <c r="D2409" s="323">
        <v>1392711</v>
      </c>
      <c r="E2409" s="321">
        <v>107839.53</v>
      </c>
      <c r="F2409" s="321">
        <v>1500550.53</v>
      </c>
    </row>
    <row r="2410" spans="1:6" x14ac:dyDescent="0.25">
      <c r="A2410" s="159">
        <v>32</v>
      </c>
      <c r="B2410" s="338">
        <v>4</v>
      </c>
      <c r="C2410" s="126" t="s">
        <v>283</v>
      </c>
      <c r="D2410" s="323">
        <v>3271038</v>
      </c>
      <c r="E2410" s="321">
        <v>204965.83</v>
      </c>
      <c r="F2410" s="321">
        <v>3476003.83</v>
      </c>
    </row>
    <row r="2411" spans="1:6" x14ac:dyDescent="0.25">
      <c r="A2411" s="159">
        <v>32</v>
      </c>
      <c r="B2411" s="338">
        <v>5</v>
      </c>
      <c r="C2411" s="126" t="s">
        <v>1270</v>
      </c>
      <c r="D2411" s="323">
        <v>5810626</v>
      </c>
      <c r="E2411" s="321">
        <v>1568234.87</v>
      </c>
      <c r="F2411" s="321">
        <v>7378860.8700000001</v>
      </c>
    </row>
    <row r="2412" spans="1:6" x14ac:dyDescent="0.25">
      <c r="A2412" s="159">
        <v>32</v>
      </c>
      <c r="B2412" s="338">
        <v>6</v>
      </c>
      <c r="C2412" s="126" t="s">
        <v>1271</v>
      </c>
      <c r="D2412" s="323">
        <v>5055440</v>
      </c>
      <c r="E2412" s="321">
        <v>340119.57</v>
      </c>
      <c r="F2412" s="321">
        <v>5395559.5700000003</v>
      </c>
    </row>
    <row r="2413" spans="1:6" x14ac:dyDescent="0.25">
      <c r="A2413" s="159">
        <v>32</v>
      </c>
      <c r="B2413" s="338">
        <v>7</v>
      </c>
      <c r="C2413" s="126" t="s">
        <v>1272</v>
      </c>
      <c r="D2413" s="323">
        <v>7962012</v>
      </c>
      <c r="E2413" s="321">
        <v>265522.37</v>
      </c>
      <c r="F2413" s="321">
        <v>8227534.3700000001</v>
      </c>
    </row>
    <row r="2414" spans="1:6" x14ac:dyDescent="0.25">
      <c r="A2414" s="159">
        <v>32</v>
      </c>
      <c r="B2414" s="338">
        <v>8</v>
      </c>
      <c r="C2414" s="126" t="s">
        <v>83</v>
      </c>
      <c r="D2414" s="323">
        <v>3181395</v>
      </c>
      <c r="E2414" s="321">
        <v>478132.5</v>
      </c>
      <c r="F2414" s="321">
        <v>3659527.5</v>
      </c>
    </row>
    <row r="2415" spans="1:6" x14ac:dyDescent="0.25">
      <c r="A2415" s="159">
        <v>32</v>
      </c>
      <c r="B2415" s="338">
        <v>9</v>
      </c>
      <c r="C2415" s="126" t="s">
        <v>1273</v>
      </c>
      <c r="D2415" s="323">
        <v>9661450</v>
      </c>
      <c r="E2415" s="321">
        <v>550601</v>
      </c>
      <c r="F2415" s="321">
        <v>10212051</v>
      </c>
    </row>
    <row r="2416" spans="1:6" x14ac:dyDescent="0.25">
      <c r="A2416" s="159">
        <v>32</v>
      </c>
      <c r="B2416" s="338">
        <v>10</v>
      </c>
      <c r="C2416" s="126" t="s">
        <v>1274</v>
      </c>
      <c r="D2416" s="323">
        <v>83813762</v>
      </c>
      <c r="E2416" s="321">
        <v>5795899.54</v>
      </c>
      <c r="F2416" s="321">
        <v>89609661.540000007</v>
      </c>
    </row>
    <row r="2417" spans="1:6" x14ac:dyDescent="0.25">
      <c r="A2417" s="159">
        <v>32</v>
      </c>
      <c r="B2417" s="338">
        <v>11</v>
      </c>
      <c r="C2417" s="126" t="s">
        <v>1275</v>
      </c>
      <c r="D2417" s="323">
        <v>1149265</v>
      </c>
      <c r="E2417" s="321">
        <v>79040.759999999995</v>
      </c>
      <c r="F2417" s="321">
        <v>1228305.76</v>
      </c>
    </row>
    <row r="2418" spans="1:6" x14ac:dyDescent="0.25">
      <c r="A2418" s="159">
        <v>32</v>
      </c>
      <c r="B2418" s="338">
        <v>12</v>
      </c>
      <c r="C2418" s="126" t="s">
        <v>1276</v>
      </c>
      <c r="D2418" s="323">
        <v>3882057</v>
      </c>
      <c r="E2418" s="321">
        <v>901032.2</v>
      </c>
      <c r="F2418" s="321">
        <v>4783089.2</v>
      </c>
    </row>
    <row r="2419" spans="1:6" x14ac:dyDescent="0.25">
      <c r="A2419" s="159">
        <v>32</v>
      </c>
      <c r="B2419" s="338">
        <v>13</v>
      </c>
      <c r="C2419" s="126" t="s">
        <v>1277</v>
      </c>
      <c r="D2419" s="323">
        <v>1622126</v>
      </c>
      <c r="E2419" s="321">
        <v>264799.99</v>
      </c>
      <c r="F2419" s="321">
        <v>1886925.99</v>
      </c>
    </row>
    <row r="2420" spans="1:6" x14ac:dyDescent="0.25">
      <c r="A2420" s="159">
        <v>32</v>
      </c>
      <c r="B2420" s="338">
        <v>14</v>
      </c>
      <c r="C2420" s="126" t="s">
        <v>1278</v>
      </c>
      <c r="D2420" s="323">
        <v>36084883</v>
      </c>
      <c r="E2420" s="321">
        <v>1686997.86</v>
      </c>
      <c r="F2420" s="321">
        <v>37771880.859999999</v>
      </c>
    </row>
    <row r="2421" spans="1:6" x14ac:dyDescent="0.25">
      <c r="A2421" s="159">
        <v>32</v>
      </c>
      <c r="B2421" s="338">
        <v>15</v>
      </c>
      <c r="C2421" s="126" t="s">
        <v>1279</v>
      </c>
      <c r="D2421" s="323">
        <v>1943680</v>
      </c>
      <c r="E2421" s="321">
        <v>52256.67</v>
      </c>
      <c r="F2421" s="321">
        <v>1995936.67</v>
      </c>
    </row>
    <row r="2422" spans="1:6" x14ac:dyDescent="0.25">
      <c r="A2422" s="159">
        <v>32</v>
      </c>
      <c r="B2422" s="338">
        <v>16</v>
      </c>
      <c r="C2422" s="126" t="s">
        <v>1280</v>
      </c>
      <c r="D2422" s="323">
        <v>17098297</v>
      </c>
      <c r="E2422" s="321">
        <v>1285418.57</v>
      </c>
      <c r="F2422" s="321">
        <v>18383715.57</v>
      </c>
    </row>
    <row r="2423" spans="1:6" x14ac:dyDescent="0.25">
      <c r="A2423" s="159">
        <v>32</v>
      </c>
      <c r="B2423" s="338">
        <v>17</v>
      </c>
      <c r="C2423" s="126" t="s">
        <v>236</v>
      </c>
      <c r="D2423" s="323">
        <v>24258423</v>
      </c>
      <c r="E2423" s="321">
        <v>1974125.9</v>
      </c>
      <c r="F2423" s="321">
        <v>26232548.899999999</v>
      </c>
    </row>
    <row r="2424" spans="1:6" x14ac:dyDescent="0.25">
      <c r="A2424" s="159">
        <v>32</v>
      </c>
      <c r="B2424" s="338">
        <v>18</v>
      </c>
      <c r="C2424" s="126" t="s">
        <v>1281</v>
      </c>
      <c r="D2424" s="323">
        <v>2615797</v>
      </c>
      <c r="E2424" s="321">
        <v>130023.32</v>
      </c>
      <c r="F2424" s="321">
        <v>2745820.32</v>
      </c>
    </row>
    <row r="2425" spans="1:6" x14ac:dyDescent="0.25">
      <c r="A2425" s="159">
        <v>32</v>
      </c>
      <c r="B2425" s="338">
        <v>19</v>
      </c>
      <c r="C2425" s="126" t="s">
        <v>1282</v>
      </c>
      <c r="D2425" s="323">
        <v>4642428</v>
      </c>
      <c r="E2425" s="321">
        <v>471020.41</v>
      </c>
      <c r="F2425" s="321">
        <v>5113448.41</v>
      </c>
    </row>
    <row r="2426" spans="1:6" x14ac:dyDescent="0.25">
      <c r="A2426" s="159">
        <v>32</v>
      </c>
      <c r="B2426" s="338">
        <v>20</v>
      </c>
      <c r="C2426" s="126" t="s">
        <v>1283</v>
      </c>
      <c r="D2426" s="323">
        <v>22694849</v>
      </c>
      <c r="E2426" s="321">
        <v>1661473.99</v>
      </c>
      <c r="F2426" s="321">
        <v>24356322.989999998</v>
      </c>
    </row>
    <row r="2427" spans="1:6" x14ac:dyDescent="0.25">
      <c r="A2427" s="159">
        <v>32</v>
      </c>
      <c r="B2427" s="338">
        <v>21</v>
      </c>
      <c r="C2427" s="126" t="s">
        <v>1284</v>
      </c>
      <c r="D2427" s="323">
        <v>7290679</v>
      </c>
      <c r="E2427" s="321">
        <v>908376.88</v>
      </c>
      <c r="F2427" s="321">
        <v>8199055.8799999999</v>
      </c>
    </row>
    <row r="2428" spans="1:6" x14ac:dyDescent="0.25">
      <c r="A2428" s="159">
        <v>32</v>
      </c>
      <c r="B2428" s="338">
        <v>22</v>
      </c>
      <c r="C2428" s="126" t="s">
        <v>1285</v>
      </c>
      <c r="D2428" s="323">
        <v>9423823</v>
      </c>
      <c r="E2428" s="321">
        <v>661057.14</v>
      </c>
      <c r="F2428" s="321">
        <v>10084880.140000001</v>
      </c>
    </row>
    <row r="2429" spans="1:6" x14ac:dyDescent="0.25">
      <c r="A2429" s="159">
        <v>32</v>
      </c>
      <c r="B2429" s="338">
        <v>23</v>
      </c>
      <c r="C2429" s="126" t="s">
        <v>1286</v>
      </c>
      <c r="D2429" s="323">
        <v>2135730</v>
      </c>
      <c r="E2429" s="321">
        <v>38884.910000000003</v>
      </c>
      <c r="F2429" s="321">
        <v>2174614.91</v>
      </c>
    </row>
    <row r="2430" spans="1:6" x14ac:dyDescent="0.25">
      <c r="A2430" s="159">
        <v>32</v>
      </c>
      <c r="B2430" s="338">
        <v>24</v>
      </c>
      <c r="C2430" s="126" t="s">
        <v>26</v>
      </c>
      <c r="D2430" s="323">
        <v>13597219</v>
      </c>
      <c r="E2430" s="321">
        <v>2043984.38</v>
      </c>
      <c r="F2430" s="321">
        <v>15641203.380000001</v>
      </c>
    </row>
    <row r="2431" spans="1:6" x14ac:dyDescent="0.25">
      <c r="A2431" s="159">
        <v>32</v>
      </c>
      <c r="B2431" s="338">
        <v>25</v>
      </c>
      <c r="C2431" s="126" t="s">
        <v>1287</v>
      </c>
      <c r="D2431" s="323">
        <v>3394525</v>
      </c>
      <c r="E2431" s="321">
        <v>228397.22</v>
      </c>
      <c r="F2431" s="321">
        <v>3622922.22</v>
      </c>
    </row>
    <row r="2432" spans="1:6" x14ac:dyDescent="0.25">
      <c r="A2432" s="159">
        <v>32</v>
      </c>
      <c r="B2432" s="338">
        <v>26</v>
      </c>
      <c r="C2432" s="126" t="s">
        <v>1288</v>
      </c>
      <c r="D2432" s="323">
        <v>22493188</v>
      </c>
      <c r="E2432" s="321">
        <v>2264262.13</v>
      </c>
      <c r="F2432" s="321">
        <v>24757450.129999999</v>
      </c>
    </row>
    <row r="2433" spans="1:6" x14ac:dyDescent="0.25">
      <c r="A2433" s="159">
        <v>32</v>
      </c>
      <c r="B2433" s="338">
        <v>27</v>
      </c>
      <c r="C2433" s="126" t="s">
        <v>553</v>
      </c>
      <c r="D2433" s="323">
        <v>2623816</v>
      </c>
      <c r="E2433" s="321">
        <v>230494.99</v>
      </c>
      <c r="F2433" s="321">
        <v>2854310.99</v>
      </c>
    </row>
    <row r="2434" spans="1:6" x14ac:dyDescent="0.25">
      <c r="A2434" s="159">
        <v>32</v>
      </c>
      <c r="B2434" s="338">
        <v>28</v>
      </c>
      <c r="C2434" s="126" t="s">
        <v>1289</v>
      </c>
      <c r="D2434" s="323">
        <v>2148456</v>
      </c>
      <c r="E2434" s="321">
        <v>80554.490000000005</v>
      </c>
      <c r="F2434" s="321">
        <v>2229010.4900000002</v>
      </c>
    </row>
    <row r="2435" spans="1:6" x14ac:dyDescent="0.25">
      <c r="A2435" s="159">
        <v>32</v>
      </c>
      <c r="B2435" s="338">
        <v>29</v>
      </c>
      <c r="C2435" s="126" t="s">
        <v>1290</v>
      </c>
      <c r="D2435" s="323">
        <v>15474492</v>
      </c>
      <c r="E2435" s="321">
        <v>1546178.66</v>
      </c>
      <c r="F2435" s="321">
        <v>17020670.66</v>
      </c>
    </row>
    <row r="2436" spans="1:6" x14ac:dyDescent="0.25">
      <c r="A2436" s="159">
        <v>32</v>
      </c>
      <c r="B2436" s="338">
        <v>30</v>
      </c>
      <c r="C2436" s="126" t="s">
        <v>1291</v>
      </c>
      <c r="D2436" s="323">
        <v>1105298</v>
      </c>
      <c r="E2436" s="321">
        <v>59275.72</v>
      </c>
      <c r="F2436" s="321">
        <v>1164573.72</v>
      </c>
    </row>
    <row r="2437" spans="1:6" x14ac:dyDescent="0.25">
      <c r="A2437" s="159">
        <v>32</v>
      </c>
      <c r="B2437" s="338">
        <v>31</v>
      </c>
      <c r="C2437" s="126" t="s">
        <v>1292</v>
      </c>
      <c r="D2437" s="323">
        <v>5378443</v>
      </c>
      <c r="E2437" s="321">
        <v>318019.78999999998</v>
      </c>
      <c r="F2437" s="321">
        <v>5696462.79</v>
      </c>
    </row>
    <row r="2438" spans="1:6" x14ac:dyDescent="0.25">
      <c r="A2438" s="159">
        <v>32</v>
      </c>
      <c r="B2438" s="338">
        <v>32</v>
      </c>
      <c r="C2438" s="126" t="s">
        <v>58</v>
      </c>
      <c r="D2438" s="323">
        <v>1792151</v>
      </c>
      <c r="E2438" s="321">
        <v>178930.15</v>
      </c>
      <c r="F2438" s="321">
        <v>1971081.15</v>
      </c>
    </row>
    <row r="2439" spans="1:6" x14ac:dyDescent="0.25">
      <c r="A2439" s="159">
        <v>32</v>
      </c>
      <c r="B2439" s="338">
        <v>33</v>
      </c>
      <c r="C2439" s="126" t="s">
        <v>1293</v>
      </c>
      <c r="D2439" s="323">
        <v>2378610</v>
      </c>
      <c r="E2439" s="321">
        <v>58645.57</v>
      </c>
      <c r="F2439" s="321">
        <v>2437255.5699999998</v>
      </c>
    </row>
    <row r="2440" spans="1:6" x14ac:dyDescent="0.25">
      <c r="A2440" s="159">
        <v>32</v>
      </c>
      <c r="B2440" s="338">
        <v>34</v>
      </c>
      <c r="C2440" s="126" t="s">
        <v>1294</v>
      </c>
      <c r="D2440" s="323">
        <v>10709863</v>
      </c>
      <c r="E2440" s="321">
        <v>892147.51</v>
      </c>
      <c r="F2440" s="321">
        <v>11602010.51</v>
      </c>
    </row>
    <row r="2441" spans="1:6" x14ac:dyDescent="0.25">
      <c r="A2441" s="159">
        <v>32</v>
      </c>
      <c r="B2441" s="338">
        <v>35</v>
      </c>
      <c r="C2441" s="126" t="s">
        <v>1295</v>
      </c>
      <c r="D2441" s="323">
        <v>13210795</v>
      </c>
      <c r="E2441" s="321">
        <v>1302419.8500000001</v>
      </c>
      <c r="F2441" s="321">
        <v>14513214.85</v>
      </c>
    </row>
    <row r="2442" spans="1:6" x14ac:dyDescent="0.25">
      <c r="A2442" s="159">
        <v>32</v>
      </c>
      <c r="B2442" s="338">
        <v>36</v>
      </c>
      <c r="C2442" s="126" t="s">
        <v>1296</v>
      </c>
      <c r="D2442" s="323">
        <v>14015921</v>
      </c>
      <c r="E2442" s="321">
        <v>2242985.33</v>
      </c>
      <c r="F2442" s="321">
        <v>16258906.33</v>
      </c>
    </row>
    <row r="2443" spans="1:6" x14ac:dyDescent="0.25">
      <c r="A2443" s="159">
        <v>32</v>
      </c>
      <c r="B2443" s="338">
        <v>37</v>
      </c>
      <c r="C2443" s="126" t="s">
        <v>1297</v>
      </c>
      <c r="D2443" s="323">
        <v>6853890</v>
      </c>
      <c r="E2443" s="321">
        <v>1122311.5900000001</v>
      </c>
      <c r="F2443" s="321">
        <v>7976201.5899999999</v>
      </c>
    </row>
    <row r="2444" spans="1:6" x14ac:dyDescent="0.25">
      <c r="A2444" s="159">
        <v>32</v>
      </c>
      <c r="B2444" s="338">
        <v>38</v>
      </c>
      <c r="C2444" s="126" t="s">
        <v>1298</v>
      </c>
      <c r="D2444" s="323">
        <v>47007112</v>
      </c>
      <c r="E2444" s="321">
        <v>5939650.8099999996</v>
      </c>
      <c r="F2444" s="321">
        <v>52946762.810000002</v>
      </c>
    </row>
    <row r="2445" spans="1:6" x14ac:dyDescent="0.25">
      <c r="A2445" s="159">
        <v>32</v>
      </c>
      <c r="B2445" s="338">
        <v>39</v>
      </c>
      <c r="C2445" s="126" t="s">
        <v>1299</v>
      </c>
      <c r="D2445" s="323">
        <v>21443059</v>
      </c>
      <c r="E2445" s="321">
        <v>1530067.74</v>
      </c>
      <c r="F2445" s="321">
        <v>22973126.739999998</v>
      </c>
    </row>
    <row r="2446" spans="1:6" x14ac:dyDescent="0.25">
      <c r="A2446" s="159">
        <v>32</v>
      </c>
      <c r="B2446" s="338">
        <v>40</v>
      </c>
      <c r="C2446" s="126" t="s">
        <v>1300</v>
      </c>
      <c r="D2446" s="323">
        <v>24858932</v>
      </c>
      <c r="E2446" s="321">
        <v>1109832.4099999999</v>
      </c>
      <c r="F2446" s="321">
        <v>25968764.41</v>
      </c>
    </row>
    <row r="2447" spans="1:6" x14ac:dyDescent="0.25">
      <c r="A2447" s="159">
        <v>32</v>
      </c>
      <c r="B2447" s="338">
        <v>41</v>
      </c>
      <c r="C2447" s="126" t="s">
        <v>1301</v>
      </c>
      <c r="D2447" s="323">
        <v>3929803</v>
      </c>
      <c r="E2447" s="321">
        <v>251987.62</v>
      </c>
      <c r="F2447" s="321">
        <v>4181790.62</v>
      </c>
    </row>
    <row r="2448" spans="1:6" x14ac:dyDescent="0.25">
      <c r="A2448" s="159">
        <v>32</v>
      </c>
      <c r="B2448" s="338">
        <v>42</v>
      </c>
      <c r="C2448" s="126" t="s">
        <v>1302</v>
      </c>
      <c r="D2448" s="323">
        <v>32201711</v>
      </c>
      <c r="E2448" s="321">
        <v>2325894.2400000002</v>
      </c>
      <c r="F2448" s="321">
        <v>34527605.240000002</v>
      </c>
    </row>
    <row r="2449" spans="1:6" x14ac:dyDescent="0.25">
      <c r="A2449" s="159">
        <v>32</v>
      </c>
      <c r="B2449" s="338">
        <v>43</v>
      </c>
      <c r="C2449" s="126" t="s">
        <v>1303</v>
      </c>
      <c r="D2449" s="323">
        <v>1179474</v>
      </c>
      <c r="E2449" s="321">
        <v>67230.850000000006</v>
      </c>
      <c r="F2449" s="321">
        <v>1246704.8500000001</v>
      </c>
    </row>
    <row r="2450" spans="1:6" x14ac:dyDescent="0.25">
      <c r="A2450" s="159">
        <v>32</v>
      </c>
      <c r="B2450" s="338">
        <v>44</v>
      </c>
      <c r="C2450" s="126" t="s">
        <v>1304</v>
      </c>
      <c r="D2450" s="323">
        <v>8020623</v>
      </c>
      <c r="E2450" s="321">
        <v>427850.76</v>
      </c>
      <c r="F2450" s="321">
        <v>8448473.7599999998</v>
      </c>
    </row>
    <row r="2451" spans="1:6" x14ac:dyDescent="0.25">
      <c r="A2451" s="159">
        <v>32</v>
      </c>
      <c r="B2451" s="338">
        <v>45</v>
      </c>
      <c r="C2451" s="126" t="s">
        <v>1305</v>
      </c>
      <c r="D2451" s="323">
        <v>4848939</v>
      </c>
      <c r="E2451" s="321">
        <v>193085.76</v>
      </c>
      <c r="F2451" s="321">
        <v>5042024.76</v>
      </c>
    </row>
    <row r="2452" spans="1:6" x14ac:dyDescent="0.25">
      <c r="A2452" s="159">
        <v>32</v>
      </c>
      <c r="B2452" s="338">
        <v>46</v>
      </c>
      <c r="C2452" s="126" t="s">
        <v>1306</v>
      </c>
      <c r="D2452" s="323">
        <v>3628869</v>
      </c>
      <c r="E2452" s="321">
        <v>325119.89</v>
      </c>
      <c r="F2452" s="321">
        <v>3953988.89</v>
      </c>
    </row>
    <row r="2453" spans="1:6" x14ac:dyDescent="0.25">
      <c r="A2453" s="159">
        <v>32</v>
      </c>
      <c r="B2453" s="338">
        <v>47</v>
      </c>
      <c r="C2453" s="126" t="s">
        <v>1307</v>
      </c>
      <c r="D2453" s="323">
        <v>1189848</v>
      </c>
      <c r="E2453" s="321">
        <v>78629.58</v>
      </c>
      <c r="F2453" s="321">
        <v>1268477.58</v>
      </c>
    </row>
    <row r="2454" spans="1:6" x14ac:dyDescent="0.25">
      <c r="A2454" s="159">
        <v>32</v>
      </c>
      <c r="B2454" s="338">
        <v>48</v>
      </c>
      <c r="C2454" s="126" t="s">
        <v>1308</v>
      </c>
      <c r="D2454" s="323">
        <v>15715503</v>
      </c>
      <c r="E2454" s="321">
        <v>1385292.27</v>
      </c>
      <c r="F2454" s="321">
        <v>17100795.27</v>
      </c>
    </row>
    <row r="2455" spans="1:6" x14ac:dyDescent="0.25">
      <c r="A2455" s="159">
        <v>32</v>
      </c>
      <c r="B2455" s="338">
        <v>49</v>
      </c>
      <c r="C2455" s="126" t="s">
        <v>1309</v>
      </c>
      <c r="D2455" s="323">
        <v>39130621</v>
      </c>
      <c r="E2455" s="321">
        <v>2103005.6</v>
      </c>
      <c r="F2455" s="321">
        <v>41233626.600000001</v>
      </c>
    </row>
    <row r="2456" spans="1:6" x14ac:dyDescent="0.25">
      <c r="A2456" s="159">
        <v>32</v>
      </c>
      <c r="B2456" s="338">
        <v>50</v>
      </c>
      <c r="C2456" s="126" t="s">
        <v>1310</v>
      </c>
      <c r="D2456" s="323">
        <v>5071585</v>
      </c>
      <c r="E2456" s="321">
        <v>413626.78</v>
      </c>
      <c r="F2456" s="321">
        <v>5485211.7800000003</v>
      </c>
    </row>
    <row r="2457" spans="1:6" x14ac:dyDescent="0.25">
      <c r="A2457" s="159">
        <v>32</v>
      </c>
      <c r="B2457" s="338">
        <v>51</v>
      </c>
      <c r="C2457" s="126" t="s">
        <v>1311</v>
      </c>
      <c r="D2457" s="323">
        <v>26526940</v>
      </c>
      <c r="E2457" s="321">
        <v>1821822.12</v>
      </c>
      <c r="F2457" s="321">
        <v>28348762.120000001</v>
      </c>
    </row>
    <row r="2458" spans="1:6" x14ac:dyDescent="0.25">
      <c r="A2458" s="159">
        <v>32</v>
      </c>
      <c r="B2458" s="338">
        <v>52</v>
      </c>
      <c r="C2458" s="126" t="s">
        <v>1312</v>
      </c>
      <c r="D2458" s="323">
        <v>9019639</v>
      </c>
      <c r="E2458" s="321">
        <v>932446.87</v>
      </c>
      <c r="F2458" s="321">
        <v>9952085.8699999992</v>
      </c>
    </row>
    <row r="2459" spans="1:6" x14ac:dyDescent="0.25">
      <c r="A2459" s="159">
        <v>32</v>
      </c>
      <c r="B2459" s="338">
        <v>53</v>
      </c>
      <c r="C2459" s="126" t="s">
        <v>1313</v>
      </c>
      <c r="D2459" s="323">
        <v>6444568</v>
      </c>
      <c r="E2459" s="321">
        <v>632985.88</v>
      </c>
      <c r="F2459" s="321">
        <v>7077553.8799999999</v>
      </c>
    </row>
    <row r="2460" spans="1:6" x14ac:dyDescent="0.25">
      <c r="A2460" s="159">
        <v>32</v>
      </c>
      <c r="B2460" s="338">
        <v>54</v>
      </c>
      <c r="C2460" s="126" t="s">
        <v>500</v>
      </c>
      <c r="D2460" s="323">
        <v>11219321</v>
      </c>
      <c r="E2460" s="321">
        <v>884257.53</v>
      </c>
      <c r="F2460" s="321">
        <v>12103578.529999999</v>
      </c>
    </row>
    <row r="2461" spans="1:6" x14ac:dyDescent="0.25">
      <c r="A2461" s="159">
        <v>32</v>
      </c>
      <c r="B2461" s="338">
        <v>55</v>
      </c>
      <c r="C2461" s="126" t="s">
        <v>1314</v>
      </c>
      <c r="D2461" s="323">
        <v>14833775</v>
      </c>
      <c r="E2461" s="321">
        <v>933317.23</v>
      </c>
      <c r="F2461" s="321">
        <v>15767092.23</v>
      </c>
    </row>
    <row r="2462" spans="1:6" x14ac:dyDescent="0.25">
      <c r="A2462" s="159">
        <v>32</v>
      </c>
      <c r="B2462" s="338">
        <v>56</v>
      </c>
      <c r="C2462" s="126" t="s">
        <v>1315</v>
      </c>
      <c r="D2462" s="323">
        <v>9794251</v>
      </c>
      <c r="E2462" s="321">
        <v>1415886.5</v>
      </c>
      <c r="F2462" s="321">
        <v>11210137.5</v>
      </c>
    </row>
    <row r="2463" spans="1:6" x14ac:dyDescent="0.25">
      <c r="A2463" s="159">
        <v>32</v>
      </c>
      <c r="B2463" s="338">
        <v>57</v>
      </c>
      <c r="C2463" s="126" t="s">
        <v>1316</v>
      </c>
      <c r="D2463" s="323">
        <v>6014439</v>
      </c>
      <c r="E2463" s="321">
        <v>997522.11</v>
      </c>
      <c r="F2463" s="321">
        <v>7011961.1100000003</v>
      </c>
    </row>
    <row r="2464" spans="1:6" x14ac:dyDescent="0.25">
      <c r="A2464" s="159">
        <v>32</v>
      </c>
      <c r="B2464" s="338">
        <v>58</v>
      </c>
      <c r="C2464" s="126" t="s">
        <v>1317</v>
      </c>
      <c r="D2464" s="323">
        <v>1697670</v>
      </c>
      <c r="E2464" s="321">
        <v>102022.75</v>
      </c>
      <c r="F2464" s="321">
        <v>1799692.75</v>
      </c>
    </row>
  </sheetData>
  <sortState ref="A4:F2464">
    <sortCondition ref="A4:A2464"/>
    <sortCondition ref="B4:B2464"/>
  </sortState>
  <mergeCells count="1">
    <mergeCell ref="A1:F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A4" sqref="A4:F23"/>
    </sheetView>
  </sheetViews>
  <sheetFormatPr baseColWidth="10" defaultRowHeight="15" x14ac:dyDescent="0.25"/>
  <cols>
    <col min="1" max="1" width="11.7109375" style="7" customWidth="1"/>
    <col min="2" max="2" width="12.140625" style="7" customWidth="1"/>
    <col min="3" max="3" width="22.140625" style="7" customWidth="1"/>
    <col min="4" max="4" width="20.140625" style="7" customWidth="1"/>
    <col min="5" max="5" width="18.7109375" style="7" customWidth="1"/>
    <col min="6" max="6" width="19" style="7" customWidth="1"/>
    <col min="7" max="12" width="11.42578125" style="7"/>
    <col min="13" max="13" width="11.85546875" style="7" bestFit="1" customWidth="1"/>
    <col min="14" max="16384" width="11.42578125" style="7"/>
  </cols>
  <sheetData>
    <row r="1" spans="1:14" s="8" customFormat="1" ht="66" customHeight="1" thickBot="1" x14ac:dyDescent="0.25">
      <c r="A1" s="370" t="s">
        <v>777</v>
      </c>
      <c r="B1" s="371"/>
      <c r="C1" s="371"/>
      <c r="D1" s="371"/>
      <c r="E1" s="371"/>
      <c r="F1" s="372"/>
    </row>
    <row r="2" spans="1:14" s="8" customFormat="1" thickBot="1" x14ac:dyDescent="0.25">
      <c r="C2" s="91"/>
    </row>
    <row r="3" spans="1:14" s="113" customFormat="1" ht="69" customHeight="1" thickBot="1" x14ac:dyDescent="0.3">
      <c r="A3" s="21" t="s">
        <v>1264</v>
      </c>
      <c r="B3" s="22" t="s">
        <v>1265</v>
      </c>
      <c r="C3" s="22" t="s">
        <v>0</v>
      </c>
      <c r="D3" s="22" t="s">
        <v>20</v>
      </c>
      <c r="E3" s="22" t="s">
        <v>21</v>
      </c>
      <c r="F3" s="23" t="s">
        <v>623</v>
      </c>
    </row>
    <row r="4" spans="1:14" x14ac:dyDescent="0.25">
      <c r="A4" s="313">
        <v>18</v>
      </c>
      <c r="B4" s="149">
        <v>1</v>
      </c>
      <c r="C4" s="239" t="s">
        <v>759</v>
      </c>
      <c r="D4" s="26">
        <v>23911410</v>
      </c>
      <c r="E4" s="75">
        <v>2247445.88</v>
      </c>
      <c r="F4" s="27">
        <v>26158855.879999999</v>
      </c>
      <c r="G4"/>
      <c r="H4"/>
      <c r="I4"/>
      <c r="J4"/>
      <c r="K4"/>
      <c r="L4"/>
      <c r="N4" s="260"/>
    </row>
    <row r="5" spans="1:14" x14ac:dyDescent="0.25">
      <c r="A5" s="54">
        <v>18</v>
      </c>
      <c r="B5" s="109">
        <v>2</v>
      </c>
      <c r="C5" s="135" t="s">
        <v>760</v>
      </c>
      <c r="D5" s="29">
        <v>5084574</v>
      </c>
      <c r="E5" s="74">
        <v>186918.93</v>
      </c>
      <c r="F5" s="30">
        <v>5271492.93</v>
      </c>
      <c r="G5"/>
      <c r="H5"/>
      <c r="I5"/>
      <c r="J5"/>
      <c r="K5"/>
      <c r="L5"/>
      <c r="N5" s="260"/>
    </row>
    <row r="6" spans="1:14" x14ac:dyDescent="0.25">
      <c r="A6" s="54">
        <v>18</v>
      </c>
      <c r="B6" s="109">
        <v>3</v>
      </c>
      <c r="C6" s="135" t="s">
        <v>761</v>
      </c>
      <c r="D6" s="29">
        <v>3463025</v>
      </c>
      <c r="E6" s="74">
        <v>205233.54</v>
      </c>
      <c r="F6" s="30">
        <v>3668258.54</v>
      </c>
      <c r="G6"/>
      <c r="H6"/>
      <c r="I6"/>
      <c r="J6"/>
      <c r="K6"/>
      <c r="L6"/>
      <c r="N6" s="260"/>
    </row>
    <row r="7" spans="1:14" x14ac:dyDescent="0.25">
      <c r="A7" s="54">
        <v>18</v>
      </c>
      <c r="B7" s="109">
        <v>4</v>
      </c>
      <c r="C7" s="135" t="s">
        <v>762</v>
      </c>
      <c r="D7" s="29">
        <v>18019196</v>
      </c>
      <c r="E7" s="74">
        <v>2506819.79</v>
      </c>
      <c r="F7" s="30">
        <v>20526015.789999999</v>
      </c>
      <c r="G7"/>
      <c r="H7"/>
      <c r="I7"/>
      <c r="J7"/>
      <c r="K7"/>
      <c r="L7"/>
      <c r="N7" s="260"/>
    </row>
    <row r="8" spans="1:14" x14ac:dyDescent="0.25">
      <c r="A8" s="54">
        <v>18</v>
      </c>
      <c r="B8" s="109">
        <v>5</v>
      </c>
      <c r="C8" s="135" t="s">
        <v>763</v>
      </c>
      <c r="D8" s="29">
        <v>40200585</v>
      </c>
      <c r="E8" s="74">
        <v>3810425.35</v>
      </c>
      <c r="F8" s="30">
        <v>44011010.350000001</v>
      </c>
      <c r="G8"/>
      <c r="H8"/>
      <c r="I8"/>
      <c r="J8"/>
      <c r="K8"/>
      <c r="L8"/>
      <c r="N8" s="260"/>
    </row>
    <row r="9" spans="1:14" x14ac:dyDescent="0.25">
      <c r="A9" s="54">
        <v>18</v>
      </c>
      <c r="B9" s="109">
        <v>6</v>
      </c>
      <c r="C9" s="135" t="s">
        <v>764</v>
      </c>
      <c r="D9" s="29">
        <v>9158157</v>
      </c>
      <c r="E9" s="74">
        <v>710873.15</v>
      </c>
      <c r="F9" s="30">
        <v>9869030.1500000004</v>
      </c>
      <c r="G9"/>
      <c r="H9"/>
      <c r="I9"/>
      <c r="J9"/>
      <c r="K9"/>
      <c r="L9"/>
      <c r="N9" s="260"/>
    </row>
    <row r="10" spans="1:14" x14ac:dyDescent="0.25">
      <c r="A10" s="54">
        <v>18</v>
      </c>
      <c r="B10" s="109">
        <v>7</v>
      </c>
      <c r="C10" s="135" t="s">
        <v>765</v>
      </c>
      <c r="D10" s="29">
        <v>19391280</v>
      </c>
      <c r="E10" s="74">
        <v>1359572.01</v>
      </c>
      <c r="F10" s="30">
        <v>20750852.010000002</v>
      </c>
      <c r="G10"/>
      <c r="H10"/>
      <c r="I10"/>
      <c r="J10"/>
      <c r="K10"/>
      <c r="L10"/>
      <c r="N10" s="260"/>
    </row>
    <row r="11" spans="1:14" x14ac:dyDescent="0.25">
      <c r="A11" s="54">
        <v>18</v>
      </c>
      <c r="B11" s="109">
        <v>8</v>
      </c>
      <c r="C11" s="135" t="s">
        <v>766</v>
      </c>
      <c r="D11" s="29">
        <v>3862803</v>
      </c>
      <c r="E11" s="74">
        <v>1241376.8600000001</v>
      </c>
      <c r="F11" s="30">
        <v>5104179.8600000003</v>
      </c>
      <c r="G11"/>
      <c r="H11"/>
      <c r="I11"/>
      <c r="J11"/>
      <c r="K11"/>
      <c r="L11"/>
      <c r="N11" s="260"/>
    </row>
    <row r="12" spans="1:14" x14ac:dyDescent="0.25">
      <c r="A12" s="54">
        <v>18</v>
      </c>
      <c r="B12" s="109">
        <v>9</v>
      </c>
      <c r="C12" s="135" t="s">
        <v>767</v>
      </c>
      <c r="D12" s="29">
        <v>85699051</v>
      </c>
      <c r="E12" s="74">
        <v>13940925.470000001</v>
      </c>
      <c r="F12" s="30">
        <v>99639976.469999999</v>
      </c>
      <c r="G12"/>
      <c r="H12"/>
      <c r="I12"/>
      <c r="J12"/>
      <c r="K12"/>
      <c r="L12"/>
      <c r="N12" s="260"/>
    </row>
    <row r="13" spans="1:14" x14ac:dyDescent="0.25">
      <c r="A13" s="54">
        <v>18</v>
      </c>
      <c r="B13" s="109">
        <v>10</v>
      </c>
      <c r="C13" s="135" t="s">
        <v>768</v>
      </c>
      <c r="D13" s="29">
        <v>24696787</v>
      </c>
      <c r="E13" s="74">
        <v>1961915.56</v>
      </c>
      <c r="F13" s="30">
        <v>26658702.559999999</v>
      </c>
      <c r="G13"/>
      <c r="H13"/>
      <c r="I13"/>
      <c r="J13"/>
      <c r="K13"/>
      <c r="L13"/>
      <c r="N13" s="260"/>
    </row>
    <row r="14" spans="1:14" x14ac:dyDescent="0.25">
      <c r="A14" s="54">
        <v>18</v>
      </c>
      <c r="B14" s="109">
        <v>11</v>
      </c>
      <c r="C14" s="135" t="s">
        <v>769</v>
      </c>
      <c r="D14" s="29">
        <v>19968502</v>
      </c>
      <c r="E14" s="74">
        <v>2664648.8199999998</v>
      </c>
      <c r="F14" s="30">
        <v>22633150.82</v>
      </c>
      <c r="G14"/>
      <c r="H14"/>
      <c r="I14"/>
      <c r="J14"/>
      <c r="K14"/>
      <c r="L14"/>
      <c r="N14" s="260"/>
    </row>
    <row r="15" spans="1:14" x14ac:dyDescent="0.25">
      <c r="A15" s="54">
        <v>18</v>
      </c>
      <c r="B15" s="109">
        <v>12</v>
      </c>
      <c r="C15" s="135" t="s">
        <v>770</v>
      </c>
      <c r="D15" s="29">
        <v>10345715</v>
      </c>
      <c r="E15" s="74">
        <v>1713490.4</v>
      </c>
      <c r="F15" s="30">
        <v>12059205.4</v>
      </c>
      <c r="G15"/>
      <c r="H15"/>
      <c r="I15"/>
      <c r="J15"/>
      <c r="K15"/>
      <c r="L15"/>
      <c r="N15" s="260"/>
    </row>
    <row r="16" spans="1:14" x14ac:dyDescent="0.25">
      <c r="A16" s="54">
        <v>18</v>
      </c>
      <c r="B16" s="109">
        <v>13</v>
      </c>
      <c r="C16" s="135" t="s">
        <v>771</v>
      </c>
      <c r="D16" s="29">
        <v>2383669</v>
      </c>
      <c r="E16" s="74">
        <v>152215.32999999999</v>
      </c>
      <c r="F16" s="30">
        <v>2535884.33</v>
      </c>
      <c r="G16"/>
      <c r="H16"/>
      <c r="I16"/>
      <c r="J16"/>
      <c r="K16"/>
      <c r="L16"/>
      <c r="N16" s="260"/>
    </row>
    <row r="17" spans="1:14" x14ac:dyDescent="0.25">
      <c r="A17" s="54">
        <v>18</v>
      </c>
      <c r="B17" s="109">
        <v>14</v>
      </c>
      <c r="C17" s="135" t="s">
        <v>496</v>
      </c>
      <c r="D17" s="29">
        <v>12355662</v>
      </c>
      <c r="E17" s="74">
        <v>1398624.33</v>
      </c>
      <c r="F17" s="30">
        <v>13754286.33</v>
      </c>
      <c r="G17"/>
      <c r="H17"/>
      <c r="I17"/>
      <c r="J17"/>
      <c r="K17"/>
      <c r="L17"/>
      <c r="N17" s="260"/>
    </row>
    <row r="18" spans="1:14" x14ac:dyDescent="0.25">
      <c r="A18" s="54">
        <v>18</v>
      </c>
      <c r="B18" s="109">
        <v>15</v>
      </c>
      <c r="C18" s="135" t="s">
        <v>772</v>
      </c>
      <c r="D18" s="29">
        <v>32606424</v>
      </c>
      <c r="E18" s="74">
        <v>4099075.79</v>
      </c>
      <c r="F18" s="30">
        <v>36705499.789999999</v>
      </c>
      <c r="G18"/>
      <c r="H18"/>
      <c r="I18"/>
      <c r="J18"/>
      <c r="K18"/>
      <c r="L18"/>
      <c r="N18" s="260"/>
    </row>
    <row r="19" spans="1:14" x14ac:dyDescent="0.25">
      <c r="A19" s="54">
        <v>18</v>
      </c>
      <c r="B19" s="109">
        <v>16</v>
      </c>
      <c r="C19" s="135" t="s">
        <v>773</v>
      </c>
      <c r="D19" s="29">
        <v>13915430</v>
      </c>
      <c r="E19" s="74">
        <v>2145058.4500000002</v>
      </c>
      <c r="F19" s="30">
        <v>16060488.449999999</v>
      </c>
      <c r="G19"/>
      <c r="H19"/>
      <c r="I19"/>
      <c r="J19"/>
      <c r="K19"/>
      <c r="L19"/>
      <c r="N19" s="260"/>
    </row>
    <row r="20" spans="1:14" x14ac:dyDescent="0.25">
      <c r="A20" s="54">
        <v>18</v>
      </c>
      <c r="B20" s="109">
        <v>17</v>
      </c>
      <c r="C20" s="135" t="s">
        <v>774</v>
      </c>
      <c r="D20" s="29">
        <v>44286881</v>
      </c>
      <c r="E20" s="74">
        <v>4515353.7699999996</v>
      </c>
      <c r="F20" s="30">
        <v>48802234.770000003</v>
      </c>
      <c r="G20"/>
      <c r="H20"/>
      <c r="I20"/>
      <c r="J20"/>
      <c r="K20"/>
      <c r="L20"/>
      <c r="N20" s="260"/>
    </row>
    <row r="21" spans="1:14" x14ac:dyDescent="0.25">
      <c r="A21" s="54">
        <v>18</v>
      </c>
      <c r="B21" s="109">
        <v>18</v>
      </c>
      <c r="C21" s="135" t="s">
        <v>498</v>
      </c>
      <c r="D21" s="29">
        <v>6847644</v>
      </c>
      <c r="E21" s="74">
        <v>880513.71</v>
      </c>
      <c r="F21" s="30">
        <v>7728157.71</v>
      </c>
      <c r="G21"/>
      <c r="H21"/>
      <c r="I21"/>
      <c r="J21"/>
      <c r="K21"/>
      <c r="L21"/>
      <c r="N21" s="260"/>
    </row>
    <row r="22" spans="1:14" x14ac:dyDescent="0.25">
      <c r="A22" s="54">
        <v>18</v>
      </c>
      <c r="B22" s="109">
        <v>19</v>
      </c>
      <c r="C22" s="135" t="s">
        <v>775</v>
      </c>
      <c r="D22" s="29">
        <v>28823406</v>
      </c>
      <c r="E22" s="74">
        <v>3112337.32</v>
      </c>
      <c r="F22" s="30">
        <v>31935743.32</v>
      </c>
      <c r="G22"/>
      <c r="H22"/>
      <c r="I22"/>
      <c r="J22"/>
      <c r="K22"/>
      <c r="L22"/>
      <c r="N22" s="260"/>
    </row>
    <row r="23" spans="1:14" ht="15.75" thickBot="1" x14ac:dyDescent="0.3">
      <c r="A23" s="312">
        <v>18</v>
      </c>
      <c r="B23" s="195">
        <v>20</v>
      </c>
      <c r="C23" s="221" t="s">
        <v>776</v>
      </c>
      <c r="D23" s="230">
        <v>7457118</v>
      </c>
      <c r="E23" s="262">
        <v>2833685.53</v>
      </c>
      <c r="F23" s="231">
        <v>10290803.539999999</v>
      </c>
      <c r="G23"/>
      <c r="H23"/>
      <c r="I23"/>
      <c r="J23"/>
      <c r="K23"/>
      <c r="L23"/>
      <c r="N23" s="260"/>
    </row>
    <row r="24" spans="1:14" ht="15.75" thickBot="1" x14ac:dyDescent="0.3">
      <c r="A24" s="379" t="s">
        <v>12</v>
      </c>
      <c r="B24" s="380"/>
      <c r="C24" s="381"/>
      <c r="D24" s="263">
        <f>SUM(D4:D23)</f>
        <v>412477319</v>
      </c>
      <c r="E24" s="261">
        <f t="shared" ref="E24:F24" si="0">SUM(E4:E23)</f>
        <v>51686509.989999995</v>
      </c>
      <c r="F24" s="261">
        <f t="shared" si="0"/>
        <v>464163828.99999994</v>
      </c>
    </row>
  </sheetData>
  <mergeCells count="2">
    <mergeCell ref="A1:F1"/>
    <mergeCell ref="A24:C2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A4" sqref="A4:F54"/>
    </sheetView>
  </sheetViews>
  <sheetFormatPr baseColWidth="10" defaultRowHeight="15" x14ac:dyDescent="0.25"/>
  <cols>
    <col min="3" max="3" width="24.85546875" style="61" customWidth="1"/>
    <col min="4" max="4" width="20.85546875" style="76" customWidth="1"/>
    <col min="5" max="5" width="20.140625" style="76" customWidth="1"/>
    <col min="6" max="6" width="21.140625" style="76" customWidth="1"/>
    <col min="7" max="7" width="11.42578125" style="61"/>
    <col min="13" max="13" width="11.85546875" bestFit="1" customWidth="1"/>
  </cols>
  <sheetData>
    <row r="1" spans="1:14" s="8" customFormat="1" ht="66" customHeight="1" thickBot="1" x14ac:dyDescent="0.25">
      <c r="A1" s="370" t="s">
        <v>823</v>
      </c>
      <c r="B1" s="371"/>
      <c r="C1" s="371"/>
      <c r="D1" s="371"/>
      <c r="E1" s="371"/>
      <c r="F1" s="372"/>
    </row>
    <row r="2" spans="1:14" s="8" customFormat="1" thickBot="1" x14ac:dyDescent="0.25">
      <c r="C2" s="91"/>
    </row>
    <row r="3" spans="1:14" s="113" customFormat="1" ht="69" customHeight="1" thickBot="1" x14ac:dyDescent="0.3">
      <c r="A3" s="21" t="s">
        <v>1264</v>
      </c>
      <c r="B3" s="22" t="s">
        <v>1265</v>
      </c>
      <c r="C3" s="22" t="s">
        <v>0</v>
      </c>
      <c r="D3" s="22" t="s">
        <v>20</v>
      </c>
      <c r="E3" s="22" t="s">
        <v>21</v>
      </c>
      <c r="F3" s="23" t="s">
        <v>623</v>
      </c>
    </row>
    <row r="4" spans="1:14" x14ac:dyDescent="0.25">
      <c r="A4" s="148">
        <v>19</v>
      </c>
      <c r="B4" s="149">
        <v>1</v>
      </c>
      <c r="C4" s="239" t="s">
        <v>40</v>
      </c>
      <c r="D4" s="264">
        <v>766843</v>
      </c>
      <c r="E4" s="265">
        <v>20300</v>
      </c>
      <c r="F4" s="266">
        <v>787143</v>
      </c>
      <c r="G4"/>
      <c r="N4" s="219"/>
    </row>
    <row r="5" spans="1:14" x14ac:dyDescent="0.25">
      <c r="A5" s="132">
        <v>19</v>
      </c>
      <c r="B5" s="109">
        <v>2</v>
      </c>
      <c r="C5" s="135" t="s">
        <v>778</v>
      </c>
      <c r="D5" s="267">
        <v>1049016</v>
      </c>
      <c r="E5" s="268">
        <v>35869</v>
      </c>
      <c r="F5" s="269">
        <v>1084885</v>
      </c>
      <c r="G5"/>
      <c r="N5" s="219"/>
    </row>
    <row r="6" spans="1:14" x14ac:dyDescent="0.25">
      <c r="A6" s="132">
        <v>19</v>
      </c>
      <c r="B6" s="109">
        <v>3</v>
      </c>
      <c r="C6" s="135" t="s">
        <v>779</v>
      </c>
      <c r="D6" s="267">
        <v>600145</v>
      </c>
      <c r="E6" s="268">
        <v>20233</v>
      </c>
      <c r="F6" s="269">
        <v>620378</v>
      </c>
      <c r="G6"/>
      <c r="N6" s="219"/>
    </row>
    <row r="7" spans="1:14" x14ac:dyDescent="0.25">
      <c r="A7" s="132">
        <v>19</v>
      </c>
      <c r="B7" s="109">
        <v>4</v>
      </c>
      <c r="C7" s="135" t="s">
        <v>42</v>
      </c>
      <c r="D7" s="267">
        <v>3985111</v>
      </c>
      <c r="E7" s="268">
        <v>313667</v>
      </c>
      <c r="F7" s="269">
        <v>4298778</v>
      </c>
      <c r="G7"/>
      <c r="N7" s="219"/>
    </row>
    <row r="8" spans="1:14" x14ac:dyDescent="0.25">
      <c r="A8" s="132">
        <v>19</v>
      </c>
      <c r="B8" s="109">
        <v>5</v>
      </c>
      <c r="C8" s="135" t="s">
        <v>780</v>
      </c>
      <c r="D8" s="267">
        <v>9463235</v>
      </c>
      <c r="E8" s="268">
        <v>603497</v>
      </c>
      <c r="F8" s="269">
        <v>10066732</v>
      </c>
      <c r="G8"/>
      <c r="N8" s="219"/>
    </row>
    <row r="9" spans="1:14" x14ac:dyDescent="0.25">
      <c r="A9" s="132">
        <v>19</v>
      </c>
      <c r="B9" s="109">
        <v>6</v>
      </c>
      <c r="C9" s="135" t="s">
        <v>781</v>
      </c>
      <c r="D9" s="267">
        <v>25490809</v>
      </c>
      <c r="E9" s="268">
        <v>2950651</v>
      </c>
      <c r="F9" s="269">
        <v>28441461</v>
      </c>
      <c r="G9"/>
      <c r="N9" s="219"/>
    </row>
    <row r="10" spans="1:14" x14ac:dyDescent="0.25">
      <c r="A10" s="132">
        <v>19</v>
      </c>
      <c r="B10" s="109">
        <v>7</v>
      </c>
      <c r="C10" s="135" t="s">
        <v>782</v>
      </c>
      <c r="D10" s="267">
        <v>20861074</v>
      </c>
      <c r="E10" s="268">
        <v>932233</v>
      </c>
      <c r="F10" s="269">
        <v>21793306</v>
      </c>
      <c r="G10"/>
      <c r="N10" s="219"/>
    </row>
    <row r="11" spans="1:14" x14ac:dyDescent="0.25">
      <c r="A11" s="132">
        <v>19</v>
      </c>
      <c r="B11" s="109">
        <v>8</v>
      </c>
      <c r="C11" s="135" t="s">
        <v>783</v>
      </c>
      <c r="D11" s="267">
        <v>916446</v>
      </c>
      <c r="E11" s="268">
        <v>59286</v>
      </c>
      <c r="F11" s="269">
        <v>975732</v>
      </c>
      <c r="G11"/>
      <c r="N11" s="219"/>
    </row>
    <row r="12" spans="1:14" x14ac:dyDescent="0.25">
      <c r="A12" s="132">
        <v>19</v>
      </c>
      <c r="B12" s="109">
        <v>9</v>
      </c>
      <c r="C12" s="135" t="s">
        <v>784</v>
      </c>
      <c r="D12" s="267">
        <v>13484170</v>
      </c>
      <c r="E12" s="268">
        <v>931253</v>
      </c>
      <c r="F12" s="269">
        <v>14415423</v>
      </c>
      <c r="G12"/>
      <c r="N12" s="219"/>
    </row>
    <row r="13" spans="1:14" x14ac:dyDescent="0.25">
      <c r="A13" s="132">
        <v>19</v>
      </c>
      <c r="B13" s="109">
        <v>10</v>
      </c>
      <c r="C13" s="135" t="s">
        <v>32</v>
      </c>
      <c r="D13" s="267">
        <v>2584860</v>
      </c>
      <c r="E13" s="268">
        <v>148198</v>
      </c>
      <c r="F13" s="269">
        <v>2733058</v>
      </c>
      <c r="G13"/>
      <c r="N13" s="219"/>
    </row>
    <row r="14" spans="1:14" x14ac:dyDescent="0.25">
      <c r="A14" s="132">
        <v>19</v>
      </c>
      <c r="B14" s="109">
        <v>11</v>
      </c>
      <c r="C14" s="135" t="s">
        <v>785</v>
      </c>
      <c r="D14" s="267">
        <v>2335258</v>
      </c>
      <c r="E14" s="268">
        <v>71048</v>
      </c>
      <c r="F14" s="269">
        <v>2406305</v>
      </c>
      <c r="G14"/>
      <c r="N14" s="219"/>
    </row>
    <row r="15" spans="1:14" x14ac:dyDescent="0.25">
      <c r="A15" s="132">
        <v>19</v>
      </c>
      <c r="B15" s="109">
        <v>12</v>
      </c>
      <c r="C15" s="135" t="s">
        <v>786</v>
      </c>
      <c r="D15" s="267">
        <v>1979360</v>
      </c>
      <c r="E15" s="268">
        <v>244412</v>
      </c>
      <c r="F15" s="269">
        <v>2223771</v>
      </c>
      <c r="G15"/>
      <c r="N15" s="219"/>
    </row>
    <row r="16" spans="1:14" x14ac:dyDescent="0.25">
      <c r="A16" s="132">
        <v>19</v>
      </c>
      <c r="B16" s="109">
        <v>13</v>
      </c>
      <c r="C16" s="135" t="s">
        <v>787</v>
      </c>
      <c r="D16" s="267">
        <v>4368623</v>
      </c>
      <c r="E16" s="268">
        <v>171360</v>
      </c>
      <c r="F16" s="269">
        <v>4539984</v>
      </c>
      <c r="G16"/>
      <c r="N16" s="219"/>
    </row>
    <row r="17" spans="1:14" x14ac:dyDescent="0.25">
      <c r="A17" s="132">
        <v>19</v>
      </c>
      <c r="B17" s="109">
        <v>14</v>
      </c>
      <c r="C17" s="135" t="s">
        <v>788</v>
      </c>
      <c r="D17" s="267">
        <v>48883824</v>
      </c>
      <c r="E17" s="268">
        <v>2116592</v>
      </c>
      <c r="F17" s="269">
        <v>51000416</v>
      </c>
      <c r="G17"/>
      <c r="N17" s="219"/>
    </row>
    <row r="18" spans="1:14" x14ac:dyDescent="0.25">
      <c r="A18" s="132">
        <v>19</v>
      </c>
      <c r="B18" s="109">
        <v>15</v>
      </c>
      <c r="C18" s="135" t="s">
        <v>789</v>
      </c>
      <c r="D18" s="267">
        <v>675794</v>
      </c>
      <c r="E18" s="268">
        <v>32327</v>
      </c>
      <c r="F18" s="269">
        <v>708121</v>
      </c>
      <c r="G18"/>
      <c r="N18" s="219"/>
    </row>
    <row r="19" spans="1:14" x14ac:dyDescent="0.25">
      <c r="A19" s="132">
        <v>19</v>
      </c>
      <c r="B19" s="109">
        <v>16</v>
      </c>
      <c r="C19" s="135" t="s">
        <v>790</v>
      </c>
      <c r="D19" s="267">
        <v>1547992</v>
      </c>
      <c r="E19" s="268">
        <v>45933</v>
      </c>
      <c r="F19" s="269">
        <v>1593924</v>
      </c>
      <c r="G19"/>
      <c r="N19" s="219"/>
    </row>
    <row r="20" spans="1:14" x14ac:dyDescent="0.25">
      <c r="A20" s="132">
        <v>19</v>
      </c>
      <c r="B20" s="109">
        <v>17</v>
      </c>
      <c r="C20" s="135" t="s">
        <v>231</v>
      </c>
      <c r="D20" s="267">
        <v>29833047</v>
      </c>
      <c r="E20" s="268">
        <v>1781142</v>
      </c>
      <c r="F20" s="269">
        <v>31614189</v>
      </c>
      <c r="G20"/>
      <c r="N20" s="219"/>
    </row>
    <row r="21" spans="1:14" x14ac:dyDescent="0.25">
      <c r="A21" s="132">
        <v>19</v>
      </c>
      <c r="B21" s="109">
        <v>18</v>
      </c>
      <c r="C21" s="135" t="s">
        <v>791</v>
      </c>
      <c r="D21" s="267">
        <v>17389618</v>
      </c>
      <c r="E21" s="268">
        <v>3199718</v>
      </c>
      <c r="F21" s="269">
        <v>20589335</v>
      </c>
      <c r="G21"/>
      <c r="N21" s="219"/>
    </row>
    <row r="22" spans="1:14" x14ac:dyDescent="0.25">
      <c r="A22" s="132">
        <v>19</v>
      </c>
      <c r="B22" s="109">
        <v>19</v>
      </c>
      <c r="C22" s="135" t="s">
        <v>792</v>
      </c>
      <c r="D22" s="267">
        <v>4827697</v>
      </c>
      <c r="E22" s="268">
        <v>151491</v>
      </c>
      <c r="F22" s="269">
        <v>4979188</v>
      </c>
      <c r="G22"/>
      <c r="N22" s="219"/>
    </row>
    <row r="23" spans="1:14" x14ac:dyDescent="0.25">
      <c r="A23" s="132">
        <v>19</v>
      </c>
      <c r="B23" s="109">
        <v>20</v>
      </c>
      <c r="C23" s="135" t="s">
        <v>793</v>
      </c>
      <c r="D23" s="267">
        <v>3239401</v>
      </c>
      <c r="E23" s="268">
        <v>74488</v>
      </c>
      <c r="F23" s="269">
        <v>3313888</v>
      </c>
      <c r="G23"/>
      <c r="N23" s="219"/>
    </row>
    <row r="24" spans="1:14" x14ac:dyDescent="0.25">
      <c r="A24" s="132">
        <v>19</v>
      </c>
      <c r="B24" s="109">
        <v>21</v>
      </c>
      <c r="C24" s="135" t="s">
        <v>794</v>
      </c>
      <c r="D24" s="267">
        <v>32685635</v>
      </c>
      <c r="E24" s="268">
        <v>3942734</v>
      </c>
      <c r="F24" s="269">
        <v>36628369</v>
      </c>
      <c r="G24"/>
      <c r="N24" s="219"/>
    </row>
    <row r="25" spans="1:14" x14ac:dyDescent="0.25">
      <c r="A25" s="132">
        <v>19</v>
      </c>
      <c r="B25" s="109">
        <v>22</v>
      </c>
      <c r="C25" s="135" t="s">
        <v>795</v>
      </c>
      <c r="D25" s="267">
        <v>10138526</v>
      </c>
      <c r="E25" s="268">
        <v>233084</v>
      </c>
      <c r="F25" s="269">
        <v>10371609</v>
      </c>
      <c r="G25"/>
      <c r="N25" s="219"/>
    </row>
    <row r="26" spans="1:14" x14ac:dyDescent="0.25">
      <c r="A26" s="132">
        <v>19</v>
      </c>
      <c r="B26" s="109">
        <v>23</v>
      </c>
      <c r="C26" s="135" t="s">
        <v>796</v>
      </c>
      <c r="D26" s="267">
        <v>619905</v>
      </c>
      <c r="E26" s="268">
        <v>13609</v>
      </c>
      <c r="F26" s="269">
        <v>633514</v>
      </c>
      <c r="G26"/>
      <c r="N26" s="219"/>
    </row>
    <row r="27" spans="1:14" x14ac:dyDescent="0.25">
      <c r="A27" s="132">
        <v>19</v>
      </c>
      <c r="B27" s="109">
        <v>24</v>
      </c>
      <c r="C27" s="135" t="s">
        <v>797</v>
      </c>
      <c r="D27" s="267">
        <v>10651908</v>
      </c>
      <c r="E27" s="268">
        <v>281841</v>
      </c>
      <c r="F27" s="269">
        <v>10933749</v>
      </c>
      <c r="G27"/>
      <c r="N27" s="219"/>
    </row>
    <row r="28" spans="1:14" x14ac:dyDescent="0.25">
      <c r="A28" s="132">
        <v>19</v>
      </c>
      <c r="B28" s="109">
        <v>25</v>
      </c>
      <c r="C28" s="135" t="s">
        <v>798</v>
      </c>
      <c r="D28" s="267">
        <v>3670041</v>
      </c>
      <c r="E28" s="268">
        <v>579852</v>
      </c>
      <c r="F28" s="269">
        <v>4249894</v>
      </c>
      <c r="G28"/>
      <c r="N28" s="219"/>
    </row>
    <row r="29" spans="1:14" x14ac:dyDescent="0.25">
      <c r="A29" s="132">
        <v>19</v>
      </c>
      <c r="B29" s="109">
        <v>26</v>
      </c>
      <c r="C29" s="135" t="s">
        <v>236</v>
      </c>
      <c r="D29" s="267">
        <v>38712733</v>
      </c>
      <c r="E29" s="268">
        <v>3413468</v>
      </c>
      <c r="F29" s="269">
        <v>42126201</v>
      </c>
      <c r="G29"/>
      <c r="N29" s="219"/>
    </row>
    <row r="30" spans="1:14" x14ac:dyDescent="0.25">
      <c r="A30" s="132">
        <v>19</v>
      </c>
      <c r="B30" s="109">
        <v>27</v>
      </c>
      <c r="C30" s="135" t="s">
        <v>799</v>
      </c>
      <c r="D30" s="267">
        <v>757567</v>
      </c>
      <c r="E30" s="268">
        <v>33221</v>
      </c>
      <c r="F30" s="269">
        <v>790788</v>
      </c>
      <c r="G30"/>
      <c r="N30" s="219"/>
    </row>
    <row r="31" spans="1:14" x14ac:dyDescent="0.25">
      <c r="A31" s="132">
        <v>19</v>
      </c>
      <c r="B31" s="109">
        <v>28</v>
      </c>
      <c r="C31" s="135" t="s">
        <v>800</v>
      </c>
      <c r="D31" s="267">
        <v>553133</v>
      </c>
      <c r="E31" s="268">
        <v>19599</v>
      </c>
      <c r="F31" s="269">
        <v>572731</v>
      </c>
      <c r="G31"/>
      <c r="N31" s="219"/>
    </row>
    <row r="32" spans="1:14" x14ac:dyDescent="0.25">
      <c r="A32" s="132">
        <v>19</v>
      </c>
      <c r="B32" s="109">
        <v>29</v>
      </c>
      <c r="C32" s="135" t="s">
        <v>801</v>
      </c>
      <c r="D32" s="267">
        <v>2069858</v>
      </c>
      <c r="E32" s="268">
        <v>65976</v>
      </c>
      <c r="F32" s="269">
        <v>2135835</v>
      </c>
      <c r="G32"/>
      <c r="N32" s="219"/>
    </row>
    <row r="33" spans="1:14" x14ac:dyDescent="0.25">
      <c r="A33" s="132">
        <v>19</v>
      </c>
      <c r="B33" s="109">
        <v>30</v>
      </c>
      <c r="C33" s="135" t="s">
        <v>802</v>
      </c>
      <c r="D33" s="267">
        <v>5721007</v>
      </c>
      <c r="E33" s="268">
        <v>142399</v>
      </c>
      <c r="F33" s="269">
        <v>5863406</v>
      </c>
      <c r="G33"/>
      <c r="N33" s="219"/>
    </row>
    <row r="34" spans="1:14" x14ac:dyDescent="0.25">
      <c r="A34" s="132">
        <v>19</v>
      </c>
      <c r="B34" s="109">
        <v>31</v>
      </c>
      <c r="C34" s="135" t="s">
        <v>54</v>
      </c>
      <c r="D34" s="267">
        <v>18337812</v>
      </c>
      <c r="E34" s="268">
        <v>2173685</v>
      </c>
      <c r="F34" s="269">
        <v>20511497</v>
      </c>
      <c r="G34"/>
      <c r="N34" s="219"/>
    </row>
    <row r="35" spans="1:14" x14ac:dyDescent="0.25">
      <c r="A35" s="132">
        <v>19</v>
      </c>
      <c r="B35" s="109">
        <v>32</v>
      </c>
      <c r="C35" s="135" t="s">
        <v>803</v>
      </c>
      <c r="D35" s="267">
        <v>1758466</v>
      </c>
      <c r="E35" s="268">
        <v>108646</v>
      </c>
      <c r="F35" s="269">
        <v>1867112</v>
      </c>
      <c r="G35"/>
      <c r="N35" s="219"/>
    </row>
    <row r="36" spans="1:14" x14ac:dyDescent="0.25">
      <c r="A36" s="132">
        <v>19</v>
      </c>
      <c r="B36" s="109">
        <v>33</v>
      </c>
      <c r="C36" s="135" t="s">
        <v>804</v>
      </c>
      <c r="D36" s="267">
        <v>29040787</v>
      </c>
      <c r="E36" s="268">
        <v>1254543</v>
      </c>
      <c r="F36" s="269">
        <v>30295330</v>
      </c>
      <c r="G36"/>
      <c r="N36" s="219"/>
    </row>
    <row r="37" spans="1:14" x14ac:dyDescent="0.25">
      <c r="A37" s="132">
        <v>19</v>
      </c>
      <c r="B37" s="109">
        <v>34</v>
      </c>
      <c r="C37" s="135" t="s">
        <v>805</v>
      </c>
      <c r="D37" s="267">
        <v>571531</v>
      </c>
      <c r="E37" s="268">
        <v>44138</v>
      </c>
      <c r="F37" s="269">
        <v>615669</v>
      </c>
      <c r="G37"/>
      <c r="N37" s="219"/>
    </row>
    <row r="38" spans="1:14" x14ac:dyDescent="0.25">
      <c r="A38" s="132">
        <v>19</v>
      </c>
      <c r="B38" s="109">
        <v>35</v>
      </c>
      <c r="C38" s="135" t="s">
        <v>553</v>
      </c>
      <c r="D38" s="267">
        <v>151049</v>
      </c>
      <c r="E38" s="268">
        <v>6705</v>
      </c>
      <c r="F38" s="269">
        <v>157754</v>
      </c>
      <c r="G38"/>
      <c r="N38" s="219"/>
    </row>
    <row r="39" spans="1:14" x14ac:dyDescent="0.25">
      <c r="A39" s="132">
        <v>19</v>
      </c>
      <c r="B39" s="109">
        <v>36</v>
      </c>
      <c r="C39" s="135" t="s">
        <v>806</v>
      </c>
      <c r="D39" s="267">
        <v>7553104</v>
      </c>
      <c r="E39" s="268">
        <v>459216</v>
      </c>
      <c r="F39" s="269">
        <v>8012320</v>
      </c>
      <c r="G39"/>
      <c r="N39" s="219"/>
    </row>
    <row r="40" spans="1:14" x14ac:dyDescent="0.25">
      <c r="A40" s="132">
        <v>19</v>
      </c>
      <c r="B40" s="109">
        <v>37</v>
      </c>
      <c r="C40" s="135" t="s">
        <v>807</v>
      </c>
      <c r="D40" s="267">
        <v>2494487</v>
      </c>
      <c r="E40" s="268">
        <v>120768</v>
      </c>
      <c r="F40" s="269">
        <v>2615255</v>
      </c>
      <c r="G40"/>
      <c r="N40" s="219"/>
    </row>
    <row r="41" spans="1:14" x14ac:dyDescent="0.25">
      <c r="A41" s="132">
        <v>19</v>
      </c>
      <c r="B41" s="109">
        <v>38</v>
      </c>
      <c r="C41" s="135" t="s">
        <v>808</v>
      </c>
      <c r="D41" s="267">
        <v>18146760</v>
      </c>
      <c r="E41" s="268">
        <v>747781</v>
      </c>
      <c r="F41" s="269">
        <v>18894541</v>
      </c>
      <c r="G41"/>
      <c r="N41" s="219"/>
    </row>
    <row r="42" spans="1:14" x14ac:dyDescent="0.25">
      <c r="A42" s="132">
        <v>19</v>
      </c>
      <c r="B42" s="109">
        <v>39</v>
      </c>
      <c r="C42" s="135" t="s">
        <v>809</v>
      </c>
      <c r="D42" s="267">
        <v>85834546</v>
      </c>
      <c r="E42" s="268">
        <v>10216549</v>
      </c>
      <c r="F42" s="269">
        <v>96051095</v>
      </c>
      <c r="G42"/>
      <c r="N42" s="219"/>
    </row>
    <row r="43" spans="1:14" x14ac:dyDescent="0.25">
      <c r="A43" s="132">
        <v>19</v>
      </c>
      <c r="B43" s="109">
        <v>40</v>
      </c>
      <c r="C43" s="135" t="s">
        <v>810</v>
      </c>
      <c r="D43" s="267">
        <v>479521</v>
      </c>
      <c r="E43" s="268">
        <v>13214</v>
      </c>
      <c r="F43" s="269">
        <v>492735</v>
      </c>
      <c r="G43"/>
      <c r="N43" s="219"/>
    </row>
    <row r="44" spans="1:14" x14ac:dyDescent="0.25">
      <c r="A44" s="132">
        <v>19</v>
      </c>
      <c r="B44" s="109">
        <v>41</v>
      </c>
      <c r="C44" s="135" t="s">
        <v>811</v>
      </c>
      <c r="D44" s="267">
        <v>3776935</v>
      </c>
      <c r="E44" s="268">
        <v>118683</v>
      </c>
      <c r="F44" s="269">
        <v>3895618</v>
      </c>
      <c r="G44"/>
      <c r="N44" s="219"/>
    </row>
    <row r="45" spans="1:14" x14ac:dyDescent="0.25">
      <c r="A45" s="132">
        <v>19</v>
      </c>
      <c r="B45" s="109">
        <v>42</v>
      </c>
      <c r="C45" s="135" t="s">
        <v>812</v>
      </c>
      <c r="D45" s="267">
        <v>2289725</v>
      </c>
      <c r="E45" s="268">
        <v>118938</v>
      </c>
      <c r="F45" s="269">
        <v>2408663</v>
      </c>
      <c r="G45"/>
      <c r="N45" s="219"/>
    </row>
    <row r="46" spans="1:14" x14ac:dyDescent="0.25">
      <c r="A46" s="132">
        <v>19</v>
      </c>
      <c r="B46" s="109">
        <v>43</v>
      </c>
      <c r="C46" s="135" t="s">
        <v>813</v>
      </c>
      <c r="D46" s="267">
        <v>2496881</v>
      </c>
      <c r="E46" s="268">
        <v>112466</v>
      </c>
      <c r="F46" s="269">
        <v>2609347</v>
      </c>
      <c r="G46"/>
      <c r="N46" s="219"/>
    </row>
    <row r="47" spans="1:14" x14ac:dyDescent="0.25">
      <c r="A47" s="132">
        <v>19</v>
      </c>
      <c r="B47" s="109">
        <v>44</v>
      </c>
      <c r="C47" s="135" t="s">
        <v>814</v>
      </c>
      <c r="D47" s="267">
        <v>6525070</v>
      </c>
      <c r="E47" s="268">
        <v>312106</v>
      </c>
      <c r="F47" s="269">
        <v>6837176</v>
      </c>
      <c r="G47"/>
      <c r="N47" s="219"/>
    </row>
    <row r="48" spans="1:14" x14ac:dyDescent="0.25">
      <c r="A48" s="132">
        <v>19</v>
      </c>
      <c r="B48" s="109">
        <v>45</v>
      </c>
      <c r="C48" s="135" t="s">
        <v>815</v>
      </c>
      <c r="D48" s="267">
        <v>11369176</v>
      </c>
      <c r="E48" s="268">
        <v>990435</v>
      </c>
      <c r="F48" s="269">
        <v>12359611</v>
      </c>
      <c r="G48"/>
      <c r="N48" s="219"/>
    </row>
    <row r="49" spans="1:14" x14ac:dyDescent="0.25">
      <c r="A49" s="132">
        <v>19</v>
      </c>
      <c r="B49" s="109">
        <v>46</v>
      </c>
      <c r="C49" s="135" t="s">
        <v>816</v>
      </c>
      <c r="D49" s="267">
        <v>16618471</v>
      </c>
      <c r="E49" s="268">
        <v>955363</v>
      </c>
      <c r="F49" s="269">
        <v>17573834</v>
      </c>
      <c r="G49"/>
      <c r="N49" s="219"/>
    </row>
    <row r="50" spans="1:14" x14ac:dyDescent="0.25">
      <c r="A50" s="132">
        <v>19</v>
      </c>
      <c r="B50" s="109">
        <v>47</v>
      </c>
      <c r="C50" s="135" t="s">
        <v>52</v>
      </c>
      <c r="D50" s="267">
        <v>1963888</v>
      </c>
      <c r="E50" s="268">
        <v>190863</v>
      </c>
      <c r="F50" s="269">
        <v>2154752</v>
      </c>
      <c r="G50"/>
      <c r="N50" s="219"/>
    </row>
    <row r="51" spans="1:14" x14ac:dyDescent="0.25">
      <c r="A51" s="132">
        <v>19</v>
      </c>
      <c r="B51" s="109">
        <v>48</v>
      </c>
      <c r="C51" s="135" t="s">
        <v>317</v>
      </c>
      <c r="D51" s="267">
        <v>23049438</v>
      </c>
      <c r="E51" s="268">
        <v>2671214</v>
      </c>
      <c r="F51" s="269">
        <v>25720652</v>
      </c>
      <c r="G51"/>
      <c r="N51" s="219"/>
    </row>
    <row r="52" spans="1:14" x14ac:dyDescent="0.25">
      <c r="A52" s="132">
        <v>19</v>
      </c>
      <c r="B52" s="109">
        <v>49</v>
      </c>
      <c r="C52" s="135" t="s">
        <v>817</v>
      </c>
      <c r="D52" s="267">
        <v>6979684</v>
      </c>
      <c r="E52" s="268">
        <v>341459</v>
      </c>
      <c r="F52" s="269">
        <v>7321144</v>
      </c>
      <c r="G52"/>
      <c r="N52" s="219"/>
    </row>
    <row r="53" spans="1:14" x14ac:dyDescent="0.25">
      <c r="A53" s="132">
        <v>19</v>
      </c>
      <c r="B53" s="109">
        <v>50</v>
      </c>
      <c r="C53" s="135" t="s">
        <v>818</v>
      </c>
      <c r="D53" s="267">
        <v>1430399</v>
      </c>
      <c r="E53" s="268">
        <v>45590</v>
      </c>
      <c r="F53" s="269">
        <v>1475990</v>
      </c>
      <c r="G53"/>
      <c r="N53" s="219"/>
    </row>
    <row r="54" spans="1:14" ht="15.75" thickBot="1" x14ac:dyDescent="0.3">
      <c r="A54" s="194">
        <v>19</v>
      </c>
      <c r="B54" s="195">
        <v>51</v>
      </c>
      <c r="C54" s="221" t="s">
        <v>819</v>
      </c>
      <c r="D54" s="270">
        <v>1338461</v>
      </c>
      <c r="E54" s="271">
        <v>43236</v>
      </c>
      <c r="F54" s="272">
        <v>1381696</v>
      </c>
      <c r="G54"/>
      <c r="N54" s="219"/>
    </row>
    <row r="55" spans="1:14" ht="15.75" thickBot="1" x14ac:dyDescent="0.3">
      <c r="A55" s="379" t="s">
        <v>12</v>
      </c>
      <c r="B55" s="380"/>
      <c r="C55" s="381"/>
      <c r="D55" s="273">
        <f>SUM(D4:D54)</f>
        <v>542068827</v>
      </c>
      <c r="E55" s="273">
        <f t="shared" ref="E55:F55" si="0">SUM(E4:E54)</f>
        <v>43675079</v>
      </c>
      <c r="F55" s="273">
        <f t="shared" si="0"/>
        <v>585743904</v>
      </c>
    </row>
  </sheetData>
  <mergeCells count="2">
    <mergeCell ref="A1:F1"/>
    <mergeCell ref="A55:C5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4"/>
  <sheetViews>
    <sheetView workbookViewId="0">
      <selection activeCell="A4" sqref="A4:F573"/>
    </sheetView>
  </sheetViews>
  <sheetFormatPr baseColWidth="10" defaultRowHeight="15" x14ac:dyDescent="0.25"/>
  <cols>
    <col min="3" max="3" width="48.42578125" style="9" bestFit="1" customWidth="1"/>
    <col min="4" max="5" width="19.28515625" style="77" customWidth="1"/>
    <col min="6" max="6" width="18.5703125" bestFit="1" customWidth="1"/>
    <col min="10" max="10" width="12" bestFit="1" customWidth="1"/>
    <col min="15" max="15" width="11.85546875" bestFit="1" customWidth="1"/>
  </cols>
  <sheetData>
    <row r="1" spans="1:13" s="8" customFormat="1" ht="66" customHeight="1" thickBot="1" x14ac:dyDescent="0.25">
      <c r="A1" s="370" t="s">
        <v>822</v>
      </c>
      <c r="B1" s="371"/>
      <c r="C1" s="371"/>
      <c r="D1" s="371"/>
      <c r="E1" s="371"/>
      <c r="F1" s="372"/>
    </row>
    <row r="2" spans="1:13" s="8" customFormat="1" thickBot="1" x14ac:dyDescent="0.25">
      <c r="C2" s="91"/>
    </row>
    <row r="3" spans="1:13" s="113" customFormat="1" ht="69" customHeight="1" thickBot="1" x14ac:dyDescent="0.3">
      <c r="A3" s="21" t="s">
        <v>1264</v>
      </c>
      <c r="B3" s="22" t="s">
        <v>1265</v>
      </c>
      <c r="C3" s="22" t="s">
        <v>0</v>
      </c>
      <c r="D3" s="22" t="s">
        <v>20</v>
      </c>
      <c r="E3" s="22" t="s">
        <v>21</v>
      </c>
      <c r="F3" s="23" t="s">
        <v>623</v>
      </c>
    </row>
    <row r="4" spans="1:13" x14ac:dyDescent="0.25">
      <c r="A4" s="148">
        <v>20</v>
      </c>
      <c r="B4" s="149">
        <v>1</v>
      </c>
      <c r="C4" s="281" t="s">
        <v>1426</v>
      </c>
      <c r="D4" s="81">
        <v>1553435.006190866</v>
      </c>
      <c r="E4" s="82">
        <f>F4-D4</f>
        <v>118999.15876871208</v>
      </c>
      <c r="F4" s="83">
        <v>1672434.1649595781</v>
      </c>
      <c r="M4" s="219"/>
    </row>
    <row r="5" spans="1:13" x14ac:dyDescent="0.25">
      <c r="A5" s="132">
        <v>20</v>
      </c>
      <c r="B5" s="109">
        <v>2</v>
      </c>
      <c r="C5" s="276" t="s">
        <v>1427</v>
      </c>
      <c r="D5" s="78">
        <v>47689692.359560311</v>
      </c>
      <c r="E5" s="79">
        <f t="shared" ref="E5:E68" si="0">F5-D5</f>
        <v>3460857.5060201585</v>
      </c>
      <c r="F5" s="80">
        <v>51150549.865580469</v>
      </c>
      <c r="M5" s="219"/>
    </row>
    <row r="6" spans="1:13" x14ac:dyDescent="0.25">
      <c r="A6" s="132">
        <v>20</v>
      </c>
      <c r="B6" s="109">
        <v>3</v>
      </c>
      <c r="C6" s="276" t="s">
        <v>1428</v>
      </c>
      <c r="D6" s="78">
        <v>5593580.0068829888</v>
      </c>
      <c r="E6" s="79">
        <f t="shared" si="0"/>
        <v>301019.86256704759</v>
      </c>
      <c r="F6" s="80">
        <v>5894599.8694500364</v>
      </c>
      <c r="M6" s="219"/>
    </row>
    <row r="7" spans="1:13" x14ac:dyDescent="0.25">
      <c r="A7" s="132">
        <v>20</v>
      </c>
      <c r="B7" s="109">
        <v>4</v>
      </c>
      <c r="C7" s="276" t="s">
        <v>1429</v>
      </c>
      <c r="D7" s="78">
        <v>1172667.0553111469</v>
      </c>
      <c r="E7" s="79">
        <f t="shared" si="0"/>
        <v>27771.973022356862</v>
      </c>
      <c r="F7" s="80">
        <v>1200439.0283335038</v>
      </c>
      <c r="M7" s="219"/>
    </row>
    <row r="8" spans="1:13" x14ac:dyDescent="0.25">
      <c r="A8" s="132">
        <v>20</v>
      </c>
      <c r="B8" s="109">
        <v>5</v>
      </c>
      <c r="C8" s="276" t="s">
        <v>1430</v>
      </c>
      <c r="D8" s="78">
        <v>11840574.570094278</v>
      </c>
      <c r="E8" s="79">
        <f t="shared" si="0"/>
        <v>343495.35517703556</v>
      </c>
      <c r="F8" s="80">
        <v>12184069.925271314</v>
      </c>
      <c r="M8" s="219"/>
    </row>
    <row r="9" spans="1:13" x14ac:dyDescent="0.25">
      <c r="A9" s="132">
        <v>20</v>
      </c>
      <c r="B9" s="109">
        <v>6</v>
      </c>
      <c r="C9" s="276" t="s">
        <v>1431</v>
      </c>
      <c r="D9" s="78">
        <v>18177209.20211317</v>
      </c>
      <c r="E9" s="79">
        <f t="shared" si="0"/>
        <v>765670.14797663689</v>
      </c>
      <c r="F9" s="80">
        <v>18942879.350089807</v>
      </c>
      <c r="M9" s="219"/>
    </row>
    <row r="10" spans="1:13" x14ac:dyDescent="0.25">
      <c r="A10" s="132">
        <v>20</v>
      </c>
      <c r="B10" s="109">
        <v>7</v>
      </c>
      <c r="C10" s="276" t="s">
        <v>1432</v>
      </c>
      <c r="D10" s="78">
        <v>5678361.3241703408</v>
      </c>
      <c r="E10" s="79">
        <f t="shared" si="0"/>
        <v>360093.90797830187</v>
      </c>
      <c r="F10" s="80">
        <v>6038455.2321486427</v>
      </c>
      <c r="M10" s="219"/>
    </row>
    <row r="11" spans="1:13" x14ac:dyDescent="0.25">
      <c r="A11" s="132">
        <v>20</v>
      </c>
      <c r="B11" s="109">
        <v>8</v>
      </c>
      <c r="C11" s="276" t="s">
        <v>1433</v>
      </c>
      <c r="D11" s="78">
        <v>1022135.5131770204</v>
      </c>
      <c r="E11" s="79">
        <f t="shared" si="0"/>
        <v>44178.439871395123</v>
      </c>
      <c r="F11" s="80">
        <v>1066313.9530484155</v>
      </c>
      <c r="M11" s="219"/>
    </row>
    <row r="12" spans="1:13" x14ac:dyDescent="0.25">
      <c r="A12" s="132">
        <v>20</v>
      </c>
      <c r="B12" s="109">
        <v>9</v>
      </c>
      <c r="C12" s="276" t="s">
        <v>1434</v>
      </c>
      <c r="D12" s="78">
        <v>8638520.1800275985</v>
      </c>
      <c r="E12" s="79">
        <f t="shared" si="0"/>
        <v>607193.89035442285</v>
      </c>
      <c r="F12" s="80">
        <v>9245714.0703820214</v>
      </c>
      <c r="M12" s="219"/>
    </row>
    <row r="13" spans="1:13" x14ac:dyDescent="0.25">
      <c r="A13" s="132">
        <v>20</v>
      </c>
      <c r="B13" s="109">
        <v>10</v>
      </c>
      <c r="C13" s="276" t="s">
        <v>1435</v>
      </c>
      <c r="D13" s="78">
        <v>8594379.3684125934</v>
      </c>
      <c r="E13" s="79">
        <f t="shared" si="0"/>
        <v>180804.1236216221</v>
      </c>
      <c r="F13" s="80">
        <v>8775183.4920342155</v>
      </c>
      <c r="M13" s="219"/>
    </row>
    <row r="14" spans="1:13" x14ac:dyDescent="0.25">
      <c r="A14" s="132">
        <v>20</v>
      </c>
      <c r="B14" s="109">
        <v>11</v>
      </c>
      <c r="C14" s="276" t="s">
        <v>1436</v>
      </c>
      <c r="D14" s="78">
        <v>1372952.2494757168</v>
      </c>
      <c r="E14" s="79">
        <f t="shared" si="0"/>
        <v>91209.511377213523</v>
      </c>
      <c r="F14" s="80">
        <v>1464161.7608529304</v>
      </c>
      <c r="M14" s="219"/>
    </row>
    <row r="15" spans="1:13" x14ac:dyDescent="0.25">
      <c r="A15" s="132">
        <v>20</v>
      </c>
      <c r="B15" s="109">
        <v>12</v>
      </c>
      <c r="C15" s="276" t="s">
        <v>1437</v>
      </c>
      <c r="D15" s="78">
        <v>19468290.242338099</v>
      </c>
      <c r="E15" s="79">
        <f t="shared" si="0"/>
        <v>1380013.399750445</v>
      </c>
      <c r="F15" s="80">
        <v>20848303.642088544</v>
      </c>
      <c r="M15" s="219"/>
    </row>
    <row r="16" spans="1:13" x14ac:dyDescent="0.25">
      <c r="A16" s="132">
        <v>20</v>
      </c>
      <c r="B16" s="109">
        <v>13</v>
      </c>
      <c r="C16" s="276" t="s">
        <v>1438</v>
      </c>
      <c r="D16" s="78">
        <v>2136606.6153346398</v>
      </c>
      <c r="E16" s="79">
        <f t="shared" si="0"/>
        <v>52142.504255082458</v>
      </c>
      <c r="F16" s="80">
        <v>2188749.1195897222</v>
      </c>
      <c r="M16" s="219"/>
    </row>
    <row r="17" spans="1:13" x14ac:dyDescent="0.25">
      <c r="A17" s="132">
        <v>20</v>
      </c>
      <c r="B17" s="109">
        <v>14</v>
      </c>
      <c r="C17" s="276" t="s">
        <v>1439</v>
      </c>
      <c r="D17" s="78">
        <v>14926319.564445429</v>
      </c>
      <c r="E17" s="79">
        <f t="shared" si="0"/>
        <v>420413.86005515419</v>
      </c>
      <c r="F17" s="80">
        <v>15346733.424500583</v>
      </c>
      <c r="M17" s="219"/>
    </row>
    <row r="18" spans="1:13" x14ac:dyDescent="0.25">
      <c r="A18" s="132">
        <v>20</v>
      </c>
      <c r="B18" s="109">
        <v>15</v>
      </c>
      <c r="C18" s="276" t="s">
        <v>1440</v>
      </c>
      <c r="D18" s="78">
        <v>10073974.734061502</v>
      </c>
      <c r="E18" s="79">
        <f t="shared" si="0"/>
        <v>641234.39072575979</v>
      </c>
      <c r="F18" s="80">
        <v>10715209.124787262</v>
      </c>
      <c r="M18" s="219"/>
    </row>
    <row r="19" spans="1:13" x14ac:dyDescent="0.25">
      <c r="A19" s="132">
        <v>20</v>
      </c>
      <c r="B19" s="109">
        <v>16</v>
      </c>
      <c r="C19" s="276" t="s">
        <v>1441</v>
      </c>
      <c r="D19" s="78">
        <v>21878675.675856858</v>
      </c>
      <c r="E19" s="79">
        <f t="shared" si="0"/>
        <v>1559141.3800625093</v>
      </c>
      <c r="F19" s="80">
        <v>23437817.055919368</v>
      </c>
      <c r="M19" s="219"/>
    </row>
    <row r="20" spans="1:13" x14ac:dyDescent="0.25">
      <c r="A20" s="132">
        <v>20</v>
      </c>
      <c r="B20" s="109">
        <v>17</v>
      </c>
      <c r="C20" s="276" t="s">
        <v>1442</v>
      </c>
      <c r="D20" s="78">
        <v>5836827.0418651858</v>
      </c>
      <c r="E20" s="79">
        <f t="shared" si="0"/>
        <v>319841.17954628263</v>
      </c>
      <c r="F20" s="80">
        <v>6156668.2214114685</v>
      </c>
      <c r="M20" s="219"/>
    </row>
    <row r="21" spans="1:13" x14ac:dyDescent="0.25">
      <c r="A21" s="132">
        <v>20</v>
      </c>
      <c r="B21" s="109">
        <v>18</v>
      </c>
      <c r="C21" s="276" t="s">
        <v>1443</v>
      </c>
      <c r="D21" s="78">
        <v>1123331.4354497457</v>
      </c>
      <c r="E21" s="79">
        <f t="shared" si="0"/>
        <v>57137.48253884376</v>
      </c>
      <c r="F21" s="80">
        <v>1180468.9179885895</v>
      </c>
      <c r="M21" s="219"/>
    </row>
    <row r="22" spans="1:13" x14ac:dyDescent="0.25">
      <c r="A22" s="132">
        <v>20</v>
      </c>
      <c r="B22" s="109">
        <v>19</v>
      </c>
      <c r="C22" s="276" t="s">
        <v>1444</v>
      </c>
      <c r="D22" s="78">
        <v>4139082.7678435659</v>
      </c>
      <c r="E22" s="79">
        <f t="shared" si="0"/>
        <v>310513.24130467512</v>
      </c>
      <c r="F22" s="80">
        <v>4449596.009148241</v>
      </c>
      <c r="M22" s="219"/>
    </row>
    <row r="23" spans="1:13" x14ac:dyDescent="0.25">
      <c r="A23" s="132">
        <v>20</v>
      </c>
      <c r="B23" s="109">
        <v>20</v>
      </c>
      <c r="C23" s="276" t="s">
        <v>1445</v>
      </c>
      <c r="D23" s="78">
        <v>7124033.9313278571</v>
      </c>
      <c r="E23" s="79">
        <f t="shared" si="0"/>
        <v>458375.56719758362</v>
      </c>
      <c r="F23" s="80">
        <v>7582409.4985254407</v>
      </c>
      <c r="M23" s="219"/>
    </row>
    <row r="24" spans="1:13" x14ac:dyDescent="0.25">
      <c r="A24" s="132">
        <v>20</v>
      </c>
      <c r="B24" s="109">
        <v>21</v>
      </c>
      <c r="C24" s="276" t="s">
        <v>1446</v>
      </c>
      <c r="D24" s="78">
        <v>14947000.70311534</v>
      </c>
      <c r="E24" s="79">
        <f t="shared" si="0"/>
        <v>561529.931983063</v>
      </c>
      <c r="F24" s="80">
        <v>15508530.635098403</v>
      </c>
      <c r="M24" s="219"/>
    </row>
    <row r="25" spans="1:13" x14ac:dyDescent="0.25">
      <c r="A25" s="132">
        <v>20</v>
      </c>
      <c r="B25" s="109">
        <v>22</v>
      </c>
      <c r="C25" s="276" t="s">
        <v>1447</v>
      </c>
      <c r="D25" s="78">
        <v>1443921.9061754649</v>
      </c>
      <c r="E25" s="79">
        <f t="shared" si="0"/>
        <v>25875.671024820302</v>
      </c>
      <c r="F25" s="80">
        <v>1469797.5772002852</v>
      </c>
      <c r="M25" s="219"/>
    </row>
    <row r="26" spans="1:13" x14ac:dyDescent="0.25">
      <c r="A26" s="132">
        <v>20</v>
      </c>
      <c r="B26" s="109">
        <v>23</v>
      </c>
      <c r="C26" s="276" t="s">
        <v>1448</v>
      </c>
      <c r="D26" s="78">
        <v>25388991.271699321</v>
      </c>
      <c r="E26" s="79">
        <f t="shared" si="0"/>
        <v>865072.00506379083</v>
      </c>
      <c r="F26" s="80">
        <v>26254063.276763111</v>
      </c>
      <c r="M26" s="219"/>
    </row>
    <row r="27" spans="1:13" x14ac:dyDescent="0.25">
      <c r="A27" s="132">
        <v>20</v>
      </c>
      <c r="B27" s="109">
        <v>24</v>
      </c>
      <c r="C27" s="276" t="s">
        <v>1449</v>
      </c>
      <c r="D27" s="78">
        <v>7721223.3640163615</v>
      </c>
      <c r="E27" s="79">
        <f t="shared" si="0"/>
        <v>441607.37405831274</v>
      </c>
      <c r="F27" s="80">
        <v>8162830.7380746743</v>
      </c>
      <c r="M27" s="219"/>
    </row>
    <row r="28" spans="1:13" x14ac:dyDescent="0.25">
      <c r="A28" s="132">
        <v>20</v>
      </c>
      <c r="B28" s="109">
        <v>25</v>
      </c>
      <c r="C28" s="276" t="s">
        <v>1450</v>
      </c>
      <c r="D28" s="78">
        <v>9753261.121713182</v>
      </c>
      <c r="E28" s="79">
        <f t="shared" si="0"/>
        <v>904232.00350690074</v>
      </c>
      <c r="F28" s="80">
        <v>10657493.125220083</v>
      </c>
      <c r="M28" s="219"/>
    </row>
    <row r="29" spans="1:13" x14ac:dyDescent="0.25">
      <c r="A29" s="132">
        <v>20</v>
      </c>
      <c r="B29" s="109">
        <v>26</v>
      </c>
      <c r="C29" s="276" t="s">
        <v>1451</v>
      </c>
      <c r="D29" s="78">
        <v>11991408.756901767</v>
      </c>
      <c r="E29" s="79">
        <f t="shared" si="0"/>
        <v>549532.98012273759</v>
      </c>
      <c r="F29" s="80">
        <v>12540941.737024505</v>
      </c>
      <c r="M29" s="219"/>
    </row>
    <row r="30" spans="1:13" x14ac:dyDescent="0.25">
      <c r="A30" s="132">
        <v>20</v>
      </c>
      <c r="B30" s="109">
        <v>27</v>
      </c>
      <c r="C30" s="276" t="s">
        <v>1452</v>
      </c>
      <c r="D30" s="78">
        <v>5100156.5661398908</v>
      </c>
      <c r="E30" s="79">
        <f t="shared" si="0"/>
        <v>290574.92684126645</v>
      </c>
      <c r="F30" s="80">
        <v>5390731.4929811573</v>
      </c>
      <c r="M30" s="219"/>
    </row>
    <row r="31" spans="1:13" x14ac:dyDescent="0.25">
      <c r="A31" s="132">
        <v>20</v>
      </c>
      <c r="B31" s="109">
        <v>28</v>
      </c>
      <c r="C31" s="276" t="s">
        <v>1453</v>
      </c>
      <c r="D31" s="78">
        <v>19527317.133818433</v>
      </c>
      <c r="E31" s="79">
        <f t="shared" si="0"/>
        <v>1133374.5676860027</v>
      </c>
      <c r="F31" s="80">
        <v>20660691.701504435</v>
      </c>
      <c r="M31" s="219"/>
    </row>
    <row r="32" spans="1:13" x14ac:dyDescent="0.25">
      <c r="A32" s="132">
        <v>20</v>
      </c>
      <c r="B32" s="109">
        <v>29</v>
      </c>
      <c r="C32" s="276" t="s">
        <v>1454</v>
      </c>
      <c r="D32" s="78">
        <v>13556162.279748321</v>
      </c>
      <c r="E32" s="79">
        <f t="shared" si="0"/>
        <v>645827.6736284513</v>
      </c>
      <c r="F32" s="80">
        <v>14201989.953376772</v>
      </c>
      <c r="M32" s="219"/>
    </row>
    <row r="33" spans="1:13" x14ac:dyDescent="0.25">
      <c r="A33" s="132">
        <v>20</v>
      </c>
      <c r="B33" s="109">
        <v>30</v>
      </c>
      <c r="C33" s="276" t="s">
        <v>1455</v>
      </c>
      <c r="D33" s="78">
        <v>4522504.7435120624</v>
      </c>
      <c r="E33" s="79">
        <f t="shared" si="0"/>
        <v>88784.713043113239</v>
      </c>
      <c r="F33" s="80">
        <v>4611289.4565551756</v>
      </c>
      <c r="M33" s="219"/>
    </row>
    <row r="34" spans="1:13" x14ac:dyDescent="0.25">
      <c r="A34" s="132">
        <v>20</v>
      </c>
      <c r="B34" s="109">
        <v>31</v>
      </c>
      <c r="C34" s="276" t="s">
        <v>1456</v>
      </c>
      <c r="D34" s="78">
        <v>14791658.909069035</v>
      </c>
      <c r="E34" s="79">
        <f t="shared" si="0"/>
        <v>706661.34475074708</v>
      </c>
      <c r="F34" s="80">
        <v>15498320.253819782</v>
      </c>
      <c r="M34" s="219"/>
    </row>
    <row r="35" spans="1:13" x14ac:dyDescent="0.25">
      <c r="A35" s="132">
        <v>20</v>
      </c>
      <c r="B35" s="109">
        <v>32</v>
      </c>
      <c r="C35" s="276" t="s">
        <v>1457</v>
      </c>
      <c r="D35" s="78">
        <v>1124676.6306166719</v>
      </c>
      <c r="E35" s="79">
        <f t="shared" si="0"/>
        <v>85208.325054665795</v>
      </c>
      <c r="F35" s="80">
        <v>1209884.9556713377</v>
      </c>
      <c r="M35" s="219"/>
    </row>
    <row r="36" spans="1:13" x14ac:dyDescent="0.25">
      <c r="A36" s="132">
        <v>20</v>
      </c>
      <c r="B36" s="109">
        <v>33</v>
      </c>
      <c r="C36" s="276" t="s">
        <v>1458</v>
      </c>
      <c r="D36" s="78">
        <v>1909578.4150285388</v>
      </c>
      <c r="E36" s="79">
        <f t="shared" si="0"/>
        <v>29710.599028396653</v>
      </c>
      <c r="F36" s="80">
        <v>1939289.0140569354</v>
      </c>
      <c r="M36" s="219"/>
    </row>
    <row r="37" spans="1:13" x14ac:dyDescent="0.25">
      <c r="A37" s="132">
        <v>20</v>
      </c>
      <c r="B37" s="109">
        <v>34</v>
      </c>
      <c r="C37" s="276" t="s">
        <v>1459</v>
      </c>
      <c r="D37" s="78">
        <v>1060804.4055757809</v>
      </c>
      <c r="E37" s="79">
        <f t="shared" si="0"/>
        <v>94538.075702669797</v>
      </c>
      <c r="F37" s="80">
        <v>1155342.4812784507</v>
      </c>
      <c r="M37" s="219"/>
    </row>
    <row r="38" spans="1:13" x14ac:dyDescent="0.25">
      <c r="A38" s="132">
        <v>20</v>
      </c>
      <c r="B38" s="109">
        <v>35</v>
      </c>
      <c r="C38" s="276" t="s">
        <v>1460</v>
      </c>
      <c r="D38" s="78">
        <v>198545.24821751108</v>
      </c>
      <c r="E38" s="79">
        <f t="shared" si="0"/>
        <v>3181.2530986060738</v>
      </c>
      <c r="F38" s="80">
        <v>201726.50131611715</v>
      </c>
      <c r="M38" s="219"/>
    </row>
    <row r="39" spans="1:13" x14ac:dyDescent="0.25">
      <c r="A39" s="132">
        <v>20</v>
      </c>
      <c r="B39" s="109">
        <v>36</v>
      </c>
      <c r="C39" s="276" t="s">
        <v>1461</v>
      </c>
      <c r="D39" s="78">
        <v>6625405.5075321421</v>
      </c>
      <c r="E39" s="79">
        <f t="shared" si="0"/>
        <v>507989.3377614934</v>
      </c>
      <c r="F39" s="80">
        <v>7133394.8452936355</v>
      </c>
      <c r="M39" s="219"/>
    </row>
    <row r="40" spans="1:13" x14ac:dyDescent="0.25">
      <c r="A40" s="132">
        <v>20</v>
      </c>
      <c r="B40" s="109">
        <v>37</v>
      </c>
      <c r="C40" s="276" t="s">
        <v>1462</v>
      </c>
      <c r="D40" s="78">
        <v>8953430.2011973634</v>
      </c>
      <c r="E40" s="79">
        <f t="shared" si="0"/>
        <v>483807.82158414088</v>
      </c>
      <c r="F40" s="80">
        <v>9437238.0227815043</v>
      </c>
      <c r="M40" s="219"/>
    </row>
    <row r="41" spans="1:13" x14ac:dyDescent="0.25">
      <c r="A41" s="132">
        <v>20</v>
      </c>
      <c r="B41" s="109">
        <v>38</v>
      </c>
      <c r="C41" s="276" t="s">
        <v>500</v>
      </c>
      <c r="D41" s="78">
        <v>4139458.5161257968</v>
      </c>
      <c r="E41" s="79">
        <f t="shared" si="0"/>
        <v>157962.66244900646</v>
      </c>
      <c r="F41" s="80">
        <v>4297421.1785748033</v>
      </c>
      <c r="M41" s="219"/>
    </row>
    <row r="42" spans="1:13" x14ac:dyDescent="0.25">
      <c r="A42" s="132">
        <v>20</v>
      </c>
      <c r="B42" s="109">
        <v>39</v>
      </c>
      <c r="C42" s="276" t="s">
        <v>1463</v>
      </c>
      <c r="D42" s="78">
        <v>41934907.200038187</v>
      </c>
      <c r="E42" s="79">
        <f t="shared" si="0"/>
        <v>1077883.7439985648</v>
      </c>
      <c r="F42" s="80">
        <v>43012790.944036752</v>
      </c>
      <c r="M42" s="219"/>
    </row>
    <row r="43" spans="1:13" x14ac:dyDescent="0.25">
      <c r="A43" s="132">
        <v>20</v>
      </c>
      <c r="B43" s="109">
        <v>40</v>
      </c>
      <c r="C43" s="276" t="s">
        <v>1464</v>
      </c>
      <c r="D43" s="78">
        <v>14985990.571563894</v>
      </c>
      <c r="E43" s="79">
        <f t="shared" si="0"/>
        <v>982486.43963737227</v>
      </c>
      <c r="F43" s="80">
        <v>15968477.011201266</v>
      </c>
      <c r="M43" s="219"/>
    </row>
    <row r="44" spans="1:13" x14ac:dyDescent="0.25">
      <c r="A44" s="132">
        <v>20</v>
      </c>
      <c r="B44" s="109">
        <v>41</v>
      </c>
      <c r="C44" s="276" t="s">
        <v>1465</v>
      </c>
      <c r="D44" s="78">
        <v>56624425.198036648</v>
      </c>
      <c r="E44" s="79">
        <f t="shared" si="0"/>
        <v>3419467.8318780288</v>
      </c>
      <c r="F44" s="80">
        <v>60043893.029914677</v>
      </c>
      <c r="M44" s="219"/>
    </row>
    <row r="45" spans="1:13" x14ac:dyDescent="0.25">
      <c r="A45" s="132">
        <v>20</v>
      </c>
      <c r="B45" s="109">
        <v>42</v>
      </c>
      <c r="C45" s="276" t="s">
        <v>1466</v>
      </c>
      <c r="D45" s="78">
        <v>7790851.5930745797</v>
      </c>
      <c r="E45" s="79">
        <f t="shared" si="0"/>
        <v>577927.80158419348</v>
      </c>
      <c r="F45" s="80">
        <v>8368779.3946587732</v>
      </c>
      <c r="M45" s="219"/>
    </row>
    <row r="46" spans="1:13" x14ac:dyDescent="0.25">
      <c r="A46" s="132">
        <v>20</v>
      </c>
      <c r="B46" s="109">
        <v>43</v>
      </c>
      <c r="C46" s="276" t="s">
        <v>1467</v>
      </c>
      <c r="D46" s="78">
        <v>62001283.235224001</v>
      </c>
      <c r="E46" s="79">
        <f t="shared" si="0"/>
        <v>1950215.8406228572</v>
      </c>
      <c r="F46" s="80">
        <v>63951499.075846858</v>
      </c>
      <c r="M46" s="219"/>
    </row>
    <row r="47" spans="1:13" x14ac:dyDescent="0.25">
      <c r="A47" s="132">
        <v>20</v>
      </c>
      <c r="B47" s="109">
        <v>44</v>
      </c>
      <c r="C47" s="276" t="s">
        <v>1468</v>
      </c>
      <c r="D47" s="78">
        <v>34465103.583507277</v>
      </c>
      <c r="E47" s="79">
        <f t="shared" si="0"/>
        <v>1148422.3019598052</v>
      </c>
      <c r="F47" s="80">
        <v>35613525.885467082</v>
      </c>
      <c r="M47" s="219"/>
    </row>
    <row r="48" spans="1:13" x14ac:dyDescent="0.25">
      <c r="A48" s="132">
        <v>20</v>
      </c>
      <c r="B48" s="109">
        <v>45</v>
      </c>
      <c r="C48" s="276" t="s">
        <v>1469</v>
      </c>
      <c r="D48" s="78">
        <v>3906730.0827919198</v>
      </c>
      <c r="E48" s="79">
        <f t="shared" si="0"/>
        <v>99325.779180794489</v>
      </c>
      <c r="F48" s="80">
        <v>4006055.8619727143</v>
      </c>
      <c r="M48" s="219"/>
    </row>
    <row r="49" spans="1:13" x14ac:dyDescent="0.25">
      <c r="A49" s="132">
        <v>20</v>
      </c>
      <c r="B49" s="109">
        <v>46</v>
      </c>
      <c r="C49" s="276" t="s">
        <v>1470</v>
      </c>
      <c r="D49" s="78">
        <v>5574758.7516740039</v>
      </c>
      <c r="E49" s="79">
        <f t="shared" si="0"/>
        <v>322093.12359004933</v>
      </c>
      <c r="F49" s="80">
        <v>5896851.8752640532</v>
      </c>
      <c r="M49" s="219"/>
    </row>
    <row r="50" spans="1:13" x14ac:dyDescent="0.25">
      <c r="A50" s="132">
        <v>20</v>
      </c>
      <c r="B50" s="109">
        <v>47</v>
      </c>
      <c r="C50" s="276" t="s">
        <v>1471</v>
      </c>
      <c r="D50" s="78">
        <v>79911.195243021677</v>
      </c>
      <c r="E50" s="79">
        <f t="shared" si="0"/>
        <v>2547.3815510518762</v>
      </c>
      <c r="F50" s="80">
        <v>82458.576794073553</v>
      </c>
      <c r="M50" s="219"/>
    </row>
    <row r="51" spans="1:13" x14ac:dyDescent="0.25">
      <c r="A51" s="132">
        <v>20</v>
      </c>
      <c r="B51" s="109">
        <v>48</v>
      </c>
      <c r="C51" s="276" t="s">
        <v>1472</v>
      </c>
      <c r="D51" s="78">
        <v>2465654.7875783765</v>
      </c>
      <c r="E51" s="79">
        <f t="shared" si="0"/>
        <v>196577.86360083055</v>
      </c>
      <c r="F51" s="80">
        <v>2662232.651179207</v>
      </c>
      <c r="M51" s="219"/>
    </row>
    <row r="52" spans="1:13" x14ac:dyDescent="0.25">
      <c r="A52" s="132">
        <v>20</v>
      </c>
      <c r="B52" s="109">
        <v>49</v>
      </c>
      <c r="C52" s="276" t="s">
        <v>1473</v>
      </c>
      <c r="D52" s="78">
        <v>1510318.199018657</v>
      </c>
      <c r="E52" s="79">
        <f t="shared" si="0"/>
        <v>114582.46696883161</v>
      </c>
      <c r="F52" s="80">
        <v>1624900.6659874886</v>
      </c>
      <c r="M52" s="219"/>
    </row>
    <row r="53" spans="1:13" x14ac:dyDescent="0.25">
      <c r="A53" s="132">
        <v>20</v>
      </c>
      <c r="B53" s="109">
        <v>50</v>
      </c>
      <c r="C53" s="276" t="s">
        <v>1474</v>
      </c>
      <c r="D53" s="78">
        <v>8493705.7824377902</v>
      </c>
      <c r="E53" s="79">
        <f t="shared" si="0"/>
        <v>498150.49116941728</v>
      </c>
      <c r="F53" s="80">
        <v>8991856.2736072075</v>
      </c>
      <c r="M53" s="219"/>
    </row>
    <row r="54" spans="1:13" x14ac:dyDescent="0.25">
      <c r="A54" s="132">
        <v>20</v>
      </c>
      <c r="B54" s="109">
        <v>51</v>
      </c>
      <c r="C54" s="276" t="s">
        <v>1475</v>
      </c>
      <c r="D54" s="78">
        <v>9677353.6225355212</v>
      </c>
      <c r="E54" s="79">
        <f t="shared" si="0"/>
        <v>646074.90085656568</v>
      </c>
      <c r="F54" s="80">
        <v>10323428.523392087</v>
      </c>
      <c r="M54" s="219"/>
    </row>
    <row r="55" spans="1:13" x14ac:dyDescent="0.25">
      <c r="A55" s="132">
        <v>20</v>
      </c>
      <c r="B55" s="109">
        <v>52</v>
      </c>
      <c r="C55" s="276" t="s">
        <v>1476</v>
      </c>
      <c r="D55" s="78">
        <v>7544309.793637163</v>
      </c>
      <c r="E55" s="79">
        <f t="shared" si="0"/>
        <v>109168.19414717983</v>
      </c>
      <c r="F55" s="80">
        <v>7653477.9877843428</v>
      </c>
      <c r="M55" s="219"/>
    </row>
    <row r="56" spans="1:13" x14ac:dyDescent="0.25">
      <c r="A56" s="132">
        <v>20</v>
      </c>
      <c r="B56" s="109">
        <v>53</v>
      </c>
      <c r="C56" s="276" t="s">
        <v>1477</v>
      </c>
      <c r="D56" s="78">
        <v>1064610.2150221588</v>
      </c>
      <c r="E56" s="79">
        <f t="shared" si="0"/>
        <v>17860.293532037176</v>
      </c>
      <c r="F56" s="80">
        <v>1082470.508554196</v>
      </c>
      <c r="M56" s="219"/>
    </row>
    <row r="57" spans="1:13" x14ac:dyDescent="0.25">
      <c r="A57" s="132">
        <v>20</v>
      </c>
      <c r="B57" s="109">
        <v>54</v>
      </c>
      <c r="C57" s="276" t="s">
        <v>1478</v>
      </c>
      <c r="D57" s="78">
        <v>345536.91496922547</v>
      </c>
      <c r="E57" s="79">
        <f t="shared" si="0"/>
        <v>24249.803175052279</v>
      </c>
      <c r="F57" s="80">
        <v>369786.71814427775</v>
      </c>
      <c r="M57" s="219"/>
    </row>
    <row r="58" spans="1:13" x14ac:dyDescent="0.25">
      <c r="A58" s="132">
        <v>20</v>
      </c>
      <c r="B58" s="109">
        <v>55</v>
      </c>
      <c r="C58" s="276" t="s">
        <v>1479</v>
      </c>
      <c r="D58" s="78">
        <v>2954616.9528442002</v>
      </c>
      <c r="E58" s="79">
        <f t="shared" si="0"/>
        <v>243050.46098694718</v>
      </c>
      <c r="F58" s="80">
        <v>3197667.4138311474</v>
      </c>
      <c r="M58" s="219"/>
    </row>
    <row r="59" spans="1:13" x14ac:dyDescent="0.25">
      <c r="A59" s="132">
        <v>20</v>
      </c>
      <c r="B59" s="109">
        <v>56</v>
      </c>
      <c r="C59" s="276" t="s">
        <v>1480</v>
      </c>
      <c r="D59" s="78">
        <v>1266617.8250693264</v>
      </c>
      <c r="E59" s="79">
        <f t="shared" si="0"/>
        <v>138592.56800794392</v>
      </c>
      <c r="F59" s="80">
        <v>1405210.3930772704</v>
      </c>
      <c r="M59" s="219"/>
    </row>
    <row r="60" spans="1:13" x14ac:dyDescent="0.25">
      <c r="A60" s="132">
        <v>20</v>
      </c>
      <c r="B60" s="109">
        <v>57</v>
      </c>
      <c r="C60" s="276" t="s">
        <v>1481</v>
      </c>
      <c r="D60" s="78">
        <v>30534651.099295061</v>
      </c>
      <c r="E60" s="79">
        <f t="shared" si="0"/>
        <v>1438147.3198615313</v>
      </c>
      <c r="F60" s="80">
        <v>31972798.419156592</v>
      </c>
      <c r="M60" s="219"/>
    </row>
    <row r="61" spans="1:13" x14ac:dyDescent="0.25">
      <c r="A61" s="132">
        <v>20</v>
      </c>
      <c r="B61" s="109">
        <v>58</v>
      </c>
      <c r="C61" s="276" t="s">
        <v>1482</v>
      </c>
      <c r="D61" s="78">
        <v>22539630.239996467</v>
      </c>
      <c r="E61" s="79">
        <f t="shared" si="0"/>
        <v>1800890.8645772226</v>
      </c>
      <c r="F61" s="80">
        <v>24340521.104573689</v>
      </c>
      <c r="M61" s="219"/>
    </row>
    <row r="62" spans="1:13" x14ac:dyDescent="0.25">
      <c r="A62" s="132">
        <v>20</v>
      </c>
      <c r="B62" s="109">
        <v>59</v>
      </c>
      <c r="C62" s="276" t="s">
        <v>1483</v>
      </c>
      <c r="D62" s="78">
        <v>42970966.831560366</v>
      </c>
      <c r="E62" s="79">
        <f t="shared" si="0"/>
        <v>3492506.550392963</v>
      </c>
      <c r="F62" s="80">
        <v>46463473.381953329</v>
      </c>
      <c r="M62" s="219"/>
    </row>
    <row r="63" spans="1:13" x14ac:dyDescent="0.25">
      <c r="A63" s="132">
        <v>20</v>
      </c>
      <c r="B63" s="109">
        <v>60</v>
      </c>
      <c r="C63" s="276" t="s">
        <v>1484</v>
      </c>
      <c r="D63" s="78">
        <v>5504487.7382790996</v>
      </c>
      <c r="E63" s="79">
        <f t="shared" si="0"/>
        <v>298082.99067635275</v>
      </c>
      <c r="F63" s="80">
        <v>5802570.7289554523</v>
      </c>
      <c r="M63" s="219"/>
    </row>
    <row r="64" spans="1:13" x14ac:dyDescent="0.25">
      <c r="A64" s="132">
        <v>20</v>
      </c>
      <c r="B64" s="109">
        <v>61</v>
      </c>
      <c r="C64" s="276" t="s">
        <v>1485</v>
      </c>
      <c r="D64" s="78">
        <v>5212439.4693508549</v>
      </c>
      <c r="E64" s="79">
        <f t="shared" si="0"/>
        <v>268666.08073195536</v>
      </c>
      <c r="F64" s="80">
        <v>5481105.5500828102</v>
      </c>
      <c r="M64" s="219"/>
    </row>
    <row r="65" spans="1:13" x14ac:dyDescent="0.25">
      <c r="A65" s="132">
        <v>20</v>
      </c>
      <c r="B65" s="109">
        <v>62</v>
      </c>
      <c r="C65" s="276" t="s">
        <v>1486</v>
      </c>
      <c r="D65" s="78">
        <v>316991.75294236111</v>
      </c>
      <c r="E65" s="79">
        <f t="shared" si="0"/>
        <v>7474.4484308370156</v>
      </c>
      <c r="F65" s="80">
        <v>324466.20137319813</v>
      </c>
      <c r="M65" s="219"/>
    </row>
    <row r="66" spans="1:13" x14ac:dyDescent="0.25">
      <c r="A66" s="132">
        <v>20</v>
      </c>
      <c r="B66" s="109">
        <v>63</v>
      </c>
      <c r="C66" s="276" t="s">
        <v>1487</v>
      </c>
      <c r="D66" s="78">
        <v>1951747.5522929404</v>
      </c>
      <c r="E66" s="79">
        <f t="shared" si="0"/>
        <v>43190.369465200929</v>
      </c>
      <c r="F66" s="80">
        <v>1994937.9217581414</v>
      </c>
      <c r="M66" s="219"/>
    </row>
    <row r="67" spans="1:13" x14ac:dyDescent="0.25">
      <c r="A67" s="132">
        <v>20</v>
      </c>
      <c r="B67" s="109">
        <v>64</v>
      </c>
      <c r="C67" s="276" t="s">
        <v>1488</v>
      </c>
      <c r="D67" s="78">
        <v>12412291.991499187</v>
      </c>
      <c r="E67" s="79">
        <f t="shared" si="0"/>
        <v>783958.18760715239</v>
      </c>
      <c r="F67" s="80">
        <v>13196250.17910634</v>
      </c>
      <c r="M67" s="219"/>
    </row>
    <row r="68" spans="1:13" x14ac:dyDescent="0.25">
      <c r="A68" s="132">
        <v>20</v>
      </c>
      <c r="B68" s="109">
        <v>65</v>
      </c>
      <c r="C68" s="276" t="s">
        <v>1489</v>
      </c>
      <c r="D68" s="78">
        <v>1626605.9630060091</v>
      </c>
      <c r="E68" s="79">
        <f t="shared" si="0"/>
        <v>77883.805777527392</v>
      </c>
      <c r="F68" s="80">
        <v>1704489.7687835365</v>
      </c>
      <c r="M68" s="219"/>
    </row>
    <row r="69" spans="1:13" x14ac:dyDescent="0.25">
      <c r="A69" s="132">
        <v>20</v>
      </c>
      <c r="B69" s="109">
        <v>66</v>
      </c>
      <c r="C69" s="276" t="s">
        <v>1490</v>
      </c>
      <c r="D69" s="78">
        <v>6678176.027698392</v>
      </c>
      <c r="E69" s="79">
        <f t="shared" ref="E69:E132" si="1">F69-D69</f>
        <v>284471.61511165183</v>
      </c>
      <c r="F69" s="80">
        <v>6962647.6428100439</v>
      </c>
      <c r="M69" s="219"/>
    </row>
    <row r="70" spans="1:13" x14ac:dyDescent="0.25">
      <c r="A70" s="132">
        <v>20</v>
      </c>
      <c r="B70" s="109">
        <v>67</v>
      </c>
      <c r="C70" s="276" t="s">
        <v>1491</v>
      </c>
      <c r="D70" s="78">
        <v>106610285.03741775</v>
      </c>
      <c r="E70" s="79">
        <f t="shared" si="1"/>
        <v>3360626.7658142895</v>
      </c>
      <c r="F70" s="80">
        <v>109970911.80323204</v>
      </c>
      <c r="M70" s="219"/>
    </row>
    <row r="71" spans="1:13" x14ac:dyDescent="0.25">
      <c r="A71" s="132">
        <v>20</v>
      </c>
      <c r="B71" s="109">
        <v>68</v>
      </c>
      <c r="C71" s="276" t="s">
        <v>1492</v>
      </c>
      <c r="D71" s="78">
        <v>20989966.24861449</v>
      </c>
      <c r="E71" s="79">
        <f t="shared" si="1"/>
        <v>1484583.1656182669</v>
      </c>
      <c r="F71" s="80">
        <v>22474549.414232757</v>
      </c>
      <c r="M71" s="219"/>
    </row>
    <row r="72" spans="1:13" x14ac:dyDescent="0.25">
      <c r="A72" s="132">
        <v>20</v>
      </c>
      <c r="B72" s="109">
        <v>69</v>
      </c>
      <c r="C72" s="276" t="s">
        <v>1493</v>
      </c>
      <c r="D72" s="78">
        <v>3258962.9754416952</v>
      </c>
      <c r="E72" s="79">
        <f t="shared" si="1"/>
        <v>247578.17243104614</v>
      </c>
      <c r="F72" s="80">
        <v>3506541.1478727413</v>
      </c>
      <c r="M72" s="219"/>
    </row>
    <row r="73" spans="1:13" x14ac:dyDescent="0.25">
      <c r="A73" s="132">
        <v>20</v>
      </c>
      <c r="B73" s="109">
        <v>70</v>
      </c>
      <c r="C73" s="276" t="s">
        <v>1494</v>
      </c>
      <c r="D73" s="78">
        <v>11257683.672003755</v>
      </c>
      <c r="E73" s="79">
        <f t="shared" si="1"/>
        <v>851393.69509497844</v>
      </c>
      <c r="F73" s="80">
        <v>12109077.367098734</v>
      </c>
      <c r="M73" s="219"/>
    </row>
    <row r="74" spans="1:13" x14ac:dyDescent="0.25">
      <c r="A74" s="132">
        <v>20</v>
      </c>
      <c r="B74" s="109">
        <v>71</v>
      </c>
      <c r="C74" s="276" t="s">
        <v>1495</v>
      </c>
      <c r="D74" s="78">
        <v>6805901.1543543749</v>
      </c>
      <c r="E74" s="79">
        <f t="shared" si="1"/>
        <v>337074.30314744636</v>
      </c>
      <c r="F74" s="80">
        <v>7142975.4575018212</v>
      </c>
      <c r="M74" s="219"/>
    </row>
    <row r="75" spans="1:13" x14ac:dyDescent="0.25">
      <c r="A75" s="132">
        <v>20</v>
      </c>
      <c r="B75" s="109">
        <v>72</v>
      </c>
      <c r="C75" s="276" t="s">
        <v>1496</v>
      </c>
      <c r="D75" s="78">
        <v>9296531.9757075496</v>
      </c>
      <c r="E75" s="79">
        <f t="shared" si="1"/>
        <v>744274.1171952039</v>
      </c>
      <c r="F75" s="80">
        <v>10040806.092902754</v>
      </c>
      <c r="M75" s="219"/>
    </row>
    <row r="76" spans="1:13" x14ac:dyDescent="0.25">
      <c r="A76" s="132">
        <v>20</v>
      </c>
      <c r="B76" s="109">
        <v>73</v>
      </c>
      <c r="C76" s="276" t="s">
        <v>1497</v>
      </c>
      <c r="D76" s="78">
        <v>34355982.209757216</v>
      </c>
      <c r="E76" s="79">
        <f t="shared" si="1"/>
        <v>2497936.6832656413</v>
      </c>
      <c r="F76" s="80">
        <v>36853918.893022858</v>
      </c>
      <c r="M76" s="219"/>
    </row>
    <row r="77" spans="1:13" x14ac:dyDescent="0.25">
      <c r="A77" s="132">
        <v>20</v>
      </c>
      <c r="B77" s="109">
        <v>74</v>
      </c>
      <c r="C77" s="276" t="s">
        <v>1498</v>
      </c>
      <c r="D77" s="78">
        <v>643728.80760714889</v>
      </c>
      <c r="E77" s="79">
        <f t="shared" si="1"/>
        <v>62008.688245026511</v>
      </c>
      <c r="F77" s="80">
        <v>705737.4958521754</v>
      </c>
      <c r="M77" s="219"/>
    </row>
    <row r="78" spans="1:13" x14ac:dyDescent="0.25">
      <c r="A78" s="132">
        <v>20</v>
      </c>
      <c r="B78" s="109">
        <v>75</v>
      </c>
      <c r="C78" s="276" t="s">
        <v>1499</v>
      </c>
      <c r="D78" s="78">
        <v>2453341.2195243281</v>
      </c>
      <c r="E78" s="79">
        <f t="shared" si="1"/>
        <v>71085.53073675232</v>
      </c>
      <c r="F78" s="80">
        <v>2524426.7502610805</v>
      </c>
      <c r="M78" s="219"/>
    </row>
    <row r="79" spans="1:13" x14ac:dyDescent="0.25">
      <c r="A79" s="132">
        <v>20</v>
      </c>
      <c r="B79" s="109">
        <v>76</v>
      </c>
      <c r="C79" s="276" t="s">
        <v>1500</v>
      </c>
      <c r="D79" s="78">
        <v>3250138.8151407638</v>
      </c>
      <c r="E79" s="79">
        <f t="shared" si="1"/>
        <v>282001.643941544</v>
      </c>
      <c r="F79" s="80">
        <v>3532140.4590823078</v>
      </c>
      <c r="M79" s="219"/>
    </row>
    <row r="80" spans="1:13" x14ac:dyDescent="0.25">
      <c r="A80" s="132">
        <v>20</v>
      </c>
      <c r="B80" s="109">
        <v>77</v>
      </c>
      <c r="C80" s="276" t="s">
        <v>1501</v>
      </c>
      <c r="D80" s="78">
        <v>2417207.22532698</v>
      </c>
      <c r="E80" s="79">
        <f t="shared" si="1"/>
        <v>157367.15193414409</v>
      </c>
      <c r="F80" s="80">
        <v>2574574.3772611241</v>
      </c>
      <c r="M80" s="219"/>
    </row>
    <row r="81" spans="1:13" x14ac:dyDescent="0.25">
      <c r="A81" s="132">
        <v>20</v>
      </c>
      <c r="B81" s="109">
        <v>78</v>
      </c>
      <c r="C81" s="276" t="s">
        <v>1502</v>
      </c>
      <c r="D81" s="78">
        <v>1104136.9640767362</v>
      </c>
      <c r="E81" s="79">
        <f t="shared" si="1"/>
        <v>15180.543617635267</v>
      </c>
      <c r="F81" s="80">
        <v>1119317.5076943715</v>
      </c>
      <c r="M81" s="219"/>
    </row>
    <row r="82" spans="1:13" x14ac:dyDescent="0.25">
      <c r="A82" s="132">
        <v>20</v>
      </c>
      <c r="B82" s="109">
        <v>79</v>
      </c>
      <c r="C82" s="276" t="s">
        <v>1503</v>
      </c>
      <c r="D82" s="78">
        <v>33441488.515524786</v>
      </c>
      <c r="E82" s="79">
        <f t="shared" si="1"/>
        <v>1484497.9599422552</v>
      </c>
      <c r="F82" s="80">
        <v>34925986.475467041</v>
      </c>
      <c r="M82" s="219"/>
    </row>
    <row r="83" spans="1:13" x14ac:dyDescent="0.25">
      <c r="A83" s="132">
        <v>20</v>
      </c>
      <c r="B83" s="109">
        <v>80</v>
      </c>
      <c r="C83" s="276" t="s">
        <v>1504</v>
      </c>
      <c r="D83" s="78">
        <v>1720907.5708265149</v>
      </c>
      <c r="E83" s="79">
        <f t="shared" si="1"/>
        <v>99079.889398531523</v>
      </c>
      <c r="F83" s="80">
        <v>1819987.4602250464</v>
      </c>
      <c r="M83" s="219"/>
    </row>
    <row r="84" spans="1:13" x14ac:dyDescent="0.25">
      <c r="A84" s="132">
        <v>20</v>
      </c>
      <c r="B84" s="109">
        <v>81</v>
      </c>
      <c r="C84" s="276" t="s">
        <v>1505</v>
      </c>
      <c r="D84" s="78">
        <v>3079392.3594557331</v>
      </c>
      <c r="E84" s="79">
        <f t="shared" si="1"/>
        <v>139753.45591710741</v>
      </c>
      <c r="F84" s="80">
        <v>3219145.8153728405</v>
      </c>
      <c r="M84" s="219"/>
    </row>
    <row r="85" spans="1:13" x14ac:dyDescent="0.25">
      <c r="A85" s="132">
        <v>20</v>
      </c>
      <c r="B85" s="109">
        <v>82</v>
      </c>
      <c r="C85" s="276" t="s">
        <v>1506</v>
      </c>
      <c r="D85" s="78">
        <v>4595001.6309608994</v>
      </c>
      <c r="E85" s="79">
        <f t="shared" si="1"/>
        <v>484311.53850207198</v>
      </c>
      <c r="F85" s="80">
        <v>5079313.1694629714</v>
      </c>
      <c r="M85" s="219"/>
    </row>
    <row r="86" spans="1:13" x14ac:dyDescent="0.25">
      <c r="A86" s="132">
        <v>20</v>
      </c>
      <c r="B86" s="109">
        <v>83</v>
      </c>
      <c r="C86" s="276" t="s">
        <v>1507</v>
      </c>
      <c r="D86" s="78">
        <v>5752413.1227131495</v>
      </c>
      <c r="E86" s="79">
        <f t="shared" si="1"/>
        <v>208649.84829055518</v>
      </c>
      <c r="F86" s="80">
        <v>5961062.9710037047</v>
      </c>
      <c r="M86" s="219"/>
    </row>
    <row r="87" spans="1:13" x14ac:dyDescent="0.25">
      <c r="A87" s="132">
        <v>20</v>
      </c>
      <c r="B87" s="109">
        <v>84</v>
      </c>
      <c r="C87" s="276" t="s">
        <v>1508</v>
      </c>
      <c r="D87" s="78">
        <v>1908859.3092489669</v>
      </c>
      <c r="E87" s="79">
        <f t="shared" si="1"/>
        <v>39716.35205493262</v>
      </c>
      <c r="F87" s="80">
        <v>1948575.6613038995</v>
      </c>
      <c r="M87" s="219"/>
    </row>
    <row r="88" spans="1:13" x14ac:dyDescent="0.25">
      <c r="A88" s="132">
        <v>20</v>
      </c>
      <c r="B88" s="109">
        <v>85</v>
      </c>
      <c r="C88" s="276" t="s">
        <v>1509</v>
      </c>
      <c r="D88" s="78">
        <v>61637130.174726829</v>
      </c>
      <c r="E88" s="79">
        <f t="shared" si="1"/>
        <v>3309296.5724675655</v>
      </c>
      <c r="F88" s="80">
        <v>64946426.747194394</v>
      </c>
      <c r="M88" s="219"/>
    </row>
    <row r="89" spans="1:13" x14ac:dyDescent="0.25">
      <c r="A89" s="132">
        <v>20</v>
      </c>
      <c r="B89" s="109">
        <v>86</v>
      </c>
      <c r="C89" s="276" t="s">
        <v>1510</v>
      </c>
      <c r="D89" s="78">
        <v>1836266.6325558568</v>
      </c>
      <c r="E89" s="79">
        <f t="shared" si="1"/>
        <v>68919.235513445921</v>
      </c>
      <c r="F89" s="80">
        <v>1905185.8680693028</v>
      </c>
      <c r="M89" s="219"/>
    </row>
    <row r="90" spans="1:13" x14ac:dyDescent="0.25">
      <c r="A90" s="132">
        <v>20</v>
      </c>
      <c r="B90" s="109">
        <v>87</v>
      </c>
      <c r="C90" s="276" t="s">
        <v>1511</v>
      </c>
      <c r="D90" s="78">
        <v>3351985.0304835527</v>
      </c>
      <c r="E90" s="79">
        <f t="shared" si="1"/>
        <v>285306.02218351653</v>
      </c>
      <c r="F90" s="80">
        <v>3637291.0526670692</v>
      </c>
      <c r="M90" s="219"/>
    </row>
    <row r="91" spans="1:13" x14ac:dyDescent="0.25">
      <c r="A91" s="132">
        <v>20</v>
      </c>
      <c r="B91" s="109">
        <v>88</v>
      </c>
      <c r="C91" s="276" t="s">
        <v>1512</v>
      </c>
      <c r="D91" s="78">
        <v>6106452.9930988951</v>
      </c>
      <c r="E91" s="79">
        <f t="shared" si="1"/>
        <v>330249.15876806248</v>
      </c>
      <c r="F91" s="80">
        <v>6436702.1518669575</v>
      </c>
      <c r="M91" s="219"/>
    </row>
    <row r="92" spans="1:13" x14ac:dyDescent="0.25">
      <c r="A92" s="132">
        <v>20</v>
      </c>
      <c r="B92" s="109">
        <v>89</v>
      </c>
      <c r="C92" s="276" t="s">
        <v>1513</v>
      </c>
      <c r="D92" s="78">
        <v>1726304.8713571427</v>
      </c>
      <c r="E92" s="79">
        <f t="shared" si="1"/>
        <v>100750.87183277425</v>
      </c>
      <c r="F92" s="80">
        <v>1827055.7431899169</v>
      </c>
      <c r="M92" s="219"/>
    </row>
    <row r="93" spans="1:13" x14ac:dyDescent="0.25">
      <c r="A93" s="132">
        <v>20</v>
      </c>
      <c r="B93" s="109">
        <v>90</v>
      </c>
      <c r="C93" s="276" t="s">
        <v>1514</v>
      </c>
      <c r="D93" s="78">
        <v>6390824.949065581</v>
      </c>
      <c r="E93" s="79">
        <f t="shared" si="1"/>
        <v>563670.08981348667</v>
      </c>
      <c r="F93" s="80">
        <v>6954495.0388790676</v>
      </c>
      <c r="M93" s="219"/>
    </row>
    <row r="94" spans="1:13" x14ac:dyDescent="0.25">
      <c r="A94" s="132">
        <v>20</v>
      </c>
      <c r="B94" s="109">
        <v>91</v>
      </c>
      <c r="C94" s="276" t="s">
        <v>1515</v>
      </c>
      <c r="D94" s="78">
        <v>2187760.1973859277</v>
      </c>
      <c r="E94" s="79">
        <f t="shared" si="1"/>
        <v>87489.970947098453</v>
      </c>
      <c r="F94" s="80">
        <v>2275250.1683330261</v>
      </c>
      <c r="M94" s="219"/>
    </row>
    <row r="95" spans="1:13" x14ac:dyDescent="0.25">
      <c r="A95" s="132">
        <v>20</v>
      </c>
      <c r="B95" s="109">
        <v>92</v>
      </c>
      <c r="C95" s="276" t="s">
        <v>1516</v>
      </c>
      <c r="D95" s="78">
        <v>1916007.5960452822</v>
      </c>
      <c r="E95" s="79">
        <f t="shared" si="1"/>
        <v>70091.803498409688</v>
      </c>
      <c r="F95" s="80">
        <v>1986099.3995436919</v>
      </c>
      <c r="M95" s="219"/>
    </row>
    <row r="96" spans="1:13" x14ac:dyDescent="0.25">
      <c r="A96" s="132">
        <v>20</v>
      </c>
      <c r="B96" s="109">
        <v>93</v>
      </c>
      <c r="C96" s="276" t="s">
        <v>1517</v>
      </c>
      <c r="D96" s="78">
        <v>623594.97778788605</v>
      </c>
      <c r="E96" s="79">
        <f t="shared" si="1"/>
        <v>26619.563284673728</v>
      </c>
      <c r="F96" s="80">
        <v>650214.54107255978</v>
      </c>
      <c r="M96" s="219"/>
    </row>
    <row r="97" spans="1:13" x14ac:dyDescent="0.25">
      <c r="A97" s="132">
        <v>20</v>
      </c>
      <c r="B97" s="109">
        <v>94</v>
      </c>
      <c r="C97" s="276" t="s">
        <v>1518</v>
      </c>
      <c r="D97" s="78">
        <v>3081761.4452503351</v>
      </c>
      <c r="E97" s="79">
        <f t="shared" si="1"/>
        <v>229650.94309124723</v>
      </c>
      <c r="F97" s="80">
        <v>3311412.3883415824</v>
      </c>
      <c r="M97" s="219"/>
    </row>
    <row r="98" spans="1:13" x14ac:dyDescent="0.25">
      <c r="A98" s="132">
        <v>20</v>
      </c>
      <c r="B98" s="109">
        <v>95</v>
      </c>
      <c r="C98" s="276" t="s">
        <v>1519</v>
      </c>
      <c r="D98" s="78">
        <v>8926811.4779144917</v>
      </c>
      <c r="E98" s="79">
        <f t="shared" si="1"/>
        <v>642309.00290865265</v>
      </c>
      <c r="F98" s="80">
        <v>9569120.4808231443</v>
      </c>
      <c r="M98" s="219"/>
    </row>
    <row r="99" spans="1:13" x14ac:dyDescent="0.25">
      <c r="A99" s="132">
        <v>20</v>
      </c>
      <c r="B99" s="109">
        <v>96</v>
      </c>
      <c r="C99" s="276" t="s">
        <v>1520</v>
      </c>
      <c r="D99" s="78">
        <v>579064.23055468581</v>
      </c>
      <c r="E99" s="79">
        <f t="shared" si="1"/>
        <v>12522.311152961222</v>
      </c>
      <c r="F99" s="80">
        <v>591586.54170764703</v>
      </c>
      <c r="M99" s="219"/>
    </row>
    <row r="100" spans="1:13" x14ac:dyDescent="0.25">
      <c r="A100" s="132">
        <v>20</v>
      </c>
      <c r="B100" s="109">
        <v>97</v>
      </c>
      <c r="C100" s="276" t="s">
        <v>1521</v>
      </c>
      <c r="D100" s="78">
        <v>1881618.3165812199</v>
      </c>
      <c r="E100" s="79">
        <f t="shared" si="1"/>
        <v>107691.97536416887</v>
      </c>
      <c r="F100" s="80">
        <v>1989310.2919453888</v>
      </c>
      <c r="M100" s="219"/>
    </row>
    <row r="101" spans="1:13" x14ac:dyDescent="0.25">
      <c r="A101" s="132">
        <v>20</v>
      </c>
      <c r="B101" s="109">
        <v>98</v>
      </c>
      <c r="C101" s="276" t="s">
        <v>1522</v>
      </c>
      <c r="D101" s="78">
        <v>9552663.6354048774</v>
      </c>
      <c r="E101" s="79">
        <f t="shared" si="1"/>
        <v>605925.47847790271</v>
      </c>
      <c r="F101" s="80">
        <v>10158589.11388278</v>
      </c>
      <c r="M101" s="219"/>
    </row>
    <row r="102" spans="1:13" x14ac:dyDescent="0.25">
      <c r="A102" s="132">
        <v>20</v>
      </c>
      <c r="B102" s="109">
        <v>99</v>
      </c>
      <c r="C102" s="276" t="s">
        <v>1523</v>
      </c>
      <c r="D102" s="78">
        <v>762594.97821043932</v>
      </c>
      <c r="E102" s="79">
        <f t="shared" si="1"/>
        <v>52345.583605143707</v>
      </c>
      <c r="F102" s="80">
        <v>814940.56181558303</v>
      </c>
      <c r="M102" s="219"/>
    </row>
    <row r="103" spans="1:13" x14ac:dyDescent="0.25">
      <c r="A103" s="132">
        <v>20</v>
      </c>
      <c r="B103" s="109">
        <v>100</v>
      </c>
      <c r="C103" s="276" t="s">
        <v>1524</v>
      </c>
      <c r="D103" s="78">
        <v>765140.81923603232</v>
      </c>
      <c r="E103" s="79">
        <f t="shared" si="1"/>
        <v>52132.129399635945</v>
      </c>
      <c r="F103" s="80">
        <v>817272.94863566826</v>
      </c>
      <c r="M103" s="219"/>
    </row>
    <row r="104" spans="1:13" x14ac:dyDescent="0.25">
      <c r="A104" s="132">
        <v>20</v>
      </c>
      <c r="B104" s="109">
        <v>101</v>
      </c>
      <c r="C104" s="276" t="s">
        <v>1525</v>
      </c>
      <c r="D104" s="78">
        <v>1308934.9224263353</v>
      </c>
      <c r="E104" s="79">
        <f t="shared" si="1"/>
        <v>79575.044890105492</v>
      </c>
      <c r="F104" s="80">
        <v>1388509.9673164408</v>
      </c>
      <c r="M104" s="219"/>
    </row>
    <row r="105" spans="1:13" x14ac:dyDescent="0.25">
      <c r="A105" s="132">
        <v>20</v>
      </c>
      <c r="B105" s="109">
        <v>102</v>
      </c>
      <c r="C105" s="276" t="s">
        <v>1526</v>
      </c>
      <c r="D105" s="78">
        <v>6208962.2825980373</v>
      </c>
      <c r="E105" s="79">
        <f t="shared" si="1"/>
        <v>114723.51042425726</v>
      </c>
      <c r="F105" s="80">
        <v>6323685.7930222945</v>
      </c>
      <c r="M105" s="219"/>
    </row>
    <row r="106" spans="1:13" x14ac:dyDescent="0.25">
      <c r="A106" s="132">
        <v>20</v>
      </c>
      <c r="B106" s="109">
        <v>103</v>
      </c>
      <c r="C106" s="276" t="s">
        <v>1527</v>
      </c>
      <c r="D106" s="78">
        <v>4990987.7162789227</v>
      </c>
      <c r="E106" s="79">
        <f t="shared" si="1"/>
        <v>633231.78295166884</v>
      </c>
      <c r="F106" s="80">
        <v>5624219.4992305916</v>
      </c>
      <c r="M106" s="219"/>
    </row>
    <row r="107" spans="1:13" x14ac:dyDescent="0.25">
      <c r="A107" s="132">
        <v>20</v>
      </c>
      <c r="B107" s="109">
        <v>104</v>
      </c>
      <c r="C107" s="276" t="s">
        <v>1528</v>
      </c>
      <c r="D107" s="78">
        <v>5291150.0149456393</v>
      </c>
      <c r="E107" s="79">
        <f t="shared" si="1"/>
        <v>289222.75967003684</v>
      </c>
      <c r="F107" s="80">
        <v>5580372.7746156761</v>
      </c>
      <c r="M107" s="219"/>
    </row>
    <row r="108" spans="1:13" x14ac:dyDescent="0.25">
      <c r="A108" s="132">
        <v>20</v>
      </c>
      <c r="B108" s="109">
        <v>105</v>
      </c>
      <c r="C108" s="276" t="s">
        <v>1529</v>
      </c>
      <c r="D108" s="78">
        <v>9365322.6480463371</v>
      </c>
      <c r="E108" s="79">
        <f t="shared" si="1"/>
        <v>716904.49599489197</v>
      </c>
      <c r="F108" s="80">
        <v>10082227.144041229</v>
      </c>
      <c r="M108" s="219"/>
    </row>
    <row r="109" spans="1:13" x14ac:dyDescent="0.25">
      <c r="A109" s="132">
        <v>20</v>
      </c>
      <c r="B109" s="109">
        <v>106</v>
      </c>
      <c r="C109" s="276" t="s">
        <v>1530</v>
      </c>
      <c r="D109" s="78">
        <v>329374.94517756143</v>
      </c>
      <c r="E109" s="79">
        <f t="shared" si="1"/>
        <v>21332.714873682824</v>
      </c>
      <c r="F109" s="80">
        <v>350707.66005124425</v>
      </c>
      <c r="M109" s="219"/>
    </row>
    <row r="110" spans="1:13" x14ac:dyDescent="0.25">
      <c r="A110" s="132">
        <v>20</v>
      </c>
      <c r="B110" s="109">
        <v>107</v>
      </c>
      <c r="C110" s="276" t="s">
        <v>1531</v>
      </c>
      <c r="D110" s="78">
        <v>12311718.750076558</v>
      </c>
      <c r="E110" s="79">
        <f t="shared" si="1"/>
        <v>617097.15290755406</v>
      </c>
      <c r="F110" s="80">
        <v>12928815.902984113</v>
      </c>
      <c r="M110" s="219"/>
    </row>
    <row r="111" spans="1:13" x14ac:dyDescent="0.25">
      <c r="A111" s="132">
        <v>20</v>
      </c>
      <c r="B111" s="109">
        <v>108</v>
      </c>
      <c r="C111" s="276" t="s">
        <v>1532</v>
      </c>
      <c r="D111" s="78">
        <v>8044972.1336775664</v>
      </c>
      <c r="E111" s="79">
        <f t="shared" si="1"/>
        <v>413515.13948562182</v>
      </c>
      <c r="F111" s="80">
        <v>8458487.2731631882</v>
      </c>
      <c r="M111" s="219"/>
    </row>
    <row r="112" spans="1:13" x14ac:dyDescent="0.25">
      <c r="A112" s="132">
        <v>20</v>
      </c>
      <c r="B112" s="109">
        <v>109</v>
      </c>
      <c r="C112" s="276" t="s">
        <v>1533</v>
      </c>
      <c r="D112" s="78">
        <v>909573.10745349736</v>
      </c>
      <c r="E112" s="79">
        <f t="shared" si="1"/>
        <v>27274.467846763553</v>
      </c>
      <c r="F112" s="80">
        <v>936847.57530026091</v>
      </c>
      <c r="M112" s="219"/>
    </row>
    <row r="113" spans="1:13" x14ac:dyDescent="0.25">
      <c r="A113" s="132">
        <v>20</v>
      </c>
      <c r="B113" s="109">
        <v>110</v>
      </c>
      <c r="C113" s="276" t="s">
        <v>1534</v>
      </c>
      <c r="D113" s="78">
        <v>4959992.5091554131</v>
      </c>
      <c r="E113" s="79">
        <f t="shared" si="1"/>
        <v>223599.83415178023</v>
      </c>
      <c r="F113" s="80">
        <v>5183592.3433071934</v>
      </c>
      <c r="M113" s="219"/>
    </row>
    <row r="114" spans="1:13" x14ac:dyDescent="0.25">
      <c r="A114" s="132">
        <v>20</v>
      </c>
      <c r="B114" s="109">
        <v>111</v>
      </c>
      <c r="C114" s="276" t="s">
        <v>1535</v>
      </c>
      <c r="D114" s="78">
        <v>6564916.003010272</v>
      </c>
      <c r="E114" s="79">
        <f t="shared" si="1"/>
        <v>581351.44048326276</v>
      </c>
      <c r="F114" s="80">
        <v>7146267.4434935348</v>
      </c>
      <c r="M114" s="219"/>
    </row>
    <row r="115" spans="1:13" x14ac:dyDescent="0.25">
      <c r="A115" s="132">
        <v>20</v>
      </c>
      <c r="B115" s="109">
        <v>112</v>
      </c>
      <c r="C115" s="276" t="s">
        <v>1536</v>
      </c>
      <c r="D115" s="78">
        <v>3276868.6255340669</v>
      </c>
      <c r="E115" s="79">
        <f t="shared" si="1"/>
        <v>173925.09587195748</v>
      </c>
      <c r="F115" s="80">
        <v>3450793.7214060244</v>
      </c>
      <c r="M115" s="219"/>
    </row>
    <row r="116" spans="1:13" x14ac:dyDescent="0.25">
      <c r="A116" s="132">
        <v>20</v>
      </c>
      <c r="B116" s="109">
        <v>113</v>
      </c>
      <c r="C116" s="276" t="s">
        <v>1537</v>
      </c>
      <c r="D116" s="78">
        <v>3717092.0453338353</v>
      </c>
      <c r="E116" s="79">
        <f t="shared" si="1"/>
        <v>269649.94878128823</v>
      </c>
      <c r="F116" s="80">
        <v>3986741.9941151235</v>
      </c>
      <c r="M116" s="219"/>
    </row>
    <row r="117" spans="1:13" x14ac:dyDescent="0.25">
      <c r="A117" s="132">
        <v>20</v>
      </c>
      <c r="B117" s="109">
        <v>114</v>
      </c>
      <c r="C117" s="276" t="s">
        <v>1538</v>
      </c>
      <c r="D117" s="78">
        <v>881428.42536013876</v>
      </c>
      <c r="E117" s="79">
        <f t="shared" si="1"/>
        <v>39646.398396641831</v>
      </c>
      <c r="F117" s="80">
        <v>921074.82375678059</v>
      </c>
      <c r="M117" s="219"/>
    </row>
    <row r="118" spans="1:13" x14ac:dyDescent="0.25">
      <c r="A118" s="132">
        <v>20</v>
      </c>
      <c r="B118" s="109">
        <v>115</v>
      </c>
      <c r="C118" s="276" t="s">
        <v>1539</v>
      </c>
      <c r="D118" s="78">
        <v>4163607.2555068121</v>
      </c>
      <c r="E118" s="79">
        <f t="shared" si="1"/>
        <v>72410.287988124881</v>
      </c>
      <c r="F118" s="80">
        <v>4236017.543494937</v>
      </c>
      <c r="M118" s="219"/>
    </row>
    <row r="119" spans="1:13" x14ac:dyDescent="0.25">
      <c r="A119" s="132">
        <v>20</v>
      </c>
      <c r="B119" s="109">
        <v>116</v>
      </c>
      <c r="C119" s="276" t="s">
        <v>1540</v>
      </c>
      <c r="D119" s="78">
        <v>8320686.5601310367</v>
      </c>
      <c r="E119" s="79">
        <f t="shared" si="1"/>
        <v>678475.03681729641</v>
      </c>
      <c r="F119" s="80">
        <v>8999161.5969483331</v>
      </c>
      <c r="M119" s="219"/>
    </row>
    <row r="120" spans="1:13" x14ac:dyDescent="0.25">
      <c r="A120" s="132">
        <v>20</v>
      </c>
      <c r="B120" s="109">
        <v>117</v>
      </c>
      <c r="C120" s="276" t="s">
        <v>1541</v>
      </c>
      <c r="D120" s="78">
        <v>5698562.6059469786</v>
      </c>
      <c r="E120" s="79">
        <f t="shared" si="1"/>
        <v>282473.87134377006</v>
      </c>
      <c r="F120" s="80">
        <v>5981036.4772907486</v>
      </c>
      <c r="M120" s="219"/>
    </row>
    <row r="121" spans="1:13" x14ac:dyDescent="0.25">
      <c r="A121" s="132">
        <v>20</v>
      </c>
      <c r="B121" s="109">
        <v>118</v>
      </c>
      <c r="C121" s="276" t="s">
        <v>1542</v>
      </c>
      <c r="D121" s="78">
        <v>4182699.3965460625</v>
      </c>
      <c r="E121" s="79">
        <f t="shared" si="1"/>
        <v>271404.94448967231</v>
      </c>
      <c r="F121" s="80">
        <v>4454104.3410357349</v>
      </c>
      <c r="M121" s="219"/>
    </row>
    <row r="122" spans="1:13" x14ac:dyDescent="0.25">
      <c r="A122" s="132">
        <v>20</v>
      </c>
      <c r="B122" s="109">
        <v>119</v>
      </c>
      <c r="C122" s="276" t="s">
        <v>1543</v>
      </c>
      <c r="D122" s="78">
        <v>783880.53602768085</v>
      </c>
      <c r="E122" s="79">
        <f t="shared" si="1"/>
        <v>36635.687774498598</v>
      </c>
      <c r="F122" s="80">
        <v>820516.22380217945</v>
      </c>
      <c r="M122" s="219"/>
    </row>
    <row r="123" spans="1:13" x14ac:dyDescent="0.25">
      <c r="A123" s="132">
        <v>20</v>
      </c>
      <c r="B123" s="109">
        <v>120</v>
      </c>
      <c r="C123" s="276" t="s">
        <v>1544</v>
      </c>
      <c r="D123" s="78">
        <v>323536.31902581739</v>
      </c>
      <c r="E123" s="79">
        <f t="shared" si="1"/>
        <v>8735.0630822656676</v>
      </c>
      <c r="F123" s="80">
        <v>332271.38210808305</v>
      </c>
      <c r="M123" s="219"/>
    </row>
    <row r="124" spans="1:13" x14ac:dyDescent="0.25">
      <c r="A124" s="132">
        <v>20</v>
      </c>
      <c r="B124" s="109">
        <v>121</v>
      </c>
      <c r="C124" s="276" t="s">
        <v>1545</v>
      </c>
      <c r="D124" s="78">
        <v>935326.19993096776</v>
      </c>
      <c r="E124" s="79">
        <f t="shared" si="1"/>
        <v>30176.802309689345</v>
      </c>
      <c r="F124" s="80">
        <v>965503.00224065711</v>
      </c>
      <c r="M124" s="219"/>
    </row>
    <row r="125" spans="1:13" x14ac:dyDescent="0.25">
      <c r="A125" s="132">
        <v>20</v>
      </c>
      <c r="B125" s="109">
        <v>122</v>
      </c>
      <c r="C125" s="276" t="s">
        <v>1546</v>
      </c>
      <c r="D125" s="78">
        <v>1160280.1137270126</v>
      </c>
      <c r="E125" s="79">
        <f t="shared" si="1"/>
        <v>43574.468906151829</v>
      </c>
      <c r="F125" s="80">
        <v>1203854.5826331645</v>
      </c>
      <c r="M125" s="219"/>
    </row>
    <row r="126" spans="1:13" x14ac:dyDescent="0.25">
      <c r="A126" s="132">
        <v>20</v>
      </c>
      <c r="B126" s="109">
        <v>123</v>
      </c>
      <c r="C126" s="276" t="s">
        <v>1547</v>
      </c>
      <c r="D126" s="78">
        <v>4022093.3219295884</v>
      </c>
      <c r="E126" s="79">
        <f t="shared" si="1"/>
        <v>308499.45233905362</v>
      </c>
      <c r="F126" s="80">
        <v>4330592.7742686421</v>
      </c>
      <c r="M126" s="219"/>
    </row>
    <row r="127" spans="1:13" x14ac:dyDescent="0.25">
      <c r="A127" s="132">
        <v>20</v>
      </c>
      <c r="B127" s="109">
        <v>124</v>
      </c>
      <c r="C127" s="276" t="s">
        <v>1548</v>
      </c>
      <c r="D127" s="78">
        <v>28726871.169115383</v>
      </c>
      <c r="E127" s="79">
        <f t="shared" si="1"/>
        <v>1805380.1214703545</v>
      </c>
      <c r="F127" s="80">
        <v>30532251.290585738</v>
      </c>
      <c r="M127" s="219"/>
    </row>
    <row r="128" spans="1:13" x14ac:dyDescent="0.25">
      <c r="A128" s="132">
        <v>20</v>
      </c>
      <c r="B128" s="109">
        <v>125</v>
      </c>
      <c r="C128" s="276" t="s">
        <v>1549</v>
      </c>
      <c r="D128" s="78">
        <v>20961780.940029837</v>
      </c>
      <c r="E128" s="79">
        <f t="shared" si="1"/>
        <v>1564402.6471020281</v>
      </c>
      <c r="F128" s="80">
        <v>22526183.587131865</v>
      </c>
      <c r="M128" s="219"/>
    </row>
    <row r="129" spans="1:13" x14ac:dyDescent="0.25">
      <c r="A129" s="132">
        <v>20</v>
      </c>
      <c r="B129" s="109">
        <v>126</v>
      </c>
      <c r="C129" s="276" t="s">
        <v>1550</v>
      </c>
      <c r="D129" s="78">
        <v>11816727.22754411</v>
      </c>
      <c r="E129" s="79">
        <f t="shared" si="1"/>
        <v>761273.17730359361</v>
      </c>
      <c r="F129" s="80">
        <v>12578000.404847704</v>
      </c>
      <c r="M129" s="219"/>
    </row>
    <row r="130" spans="1:13" x14ac:dyDescent="0.25">
      <c r="A130" s="132">
        <v>20</v>
      </c>
      <c r="B130" s="109">
        <v>127</v>
      </c>
      <c r="C130" s="276" t="s">
        <v>1551</v>
      </c>
      <c r="D130" s="78">
        <v>4165204.5532798022</v>
      </c>
      <c r="E130" s="79">
        <f t="shared" si="1"/>
        <v>183277.91459509823</v>
      </c>
      <c r="F130" s="80">
        <v>4348482.4678749004</v>
      </c>
      <c r="M130" s="219"/>
    </row>
    <row r="131" spans="1:13" x14ac:dyDescent="0.25">
      <c r="A131" s="132">
        <v>20</v>
      </c>
      <c r="B131" s="109">
        <v>128</v>
      </c>
      <c r="C131" s="276" t="s">
        <v>1552</v>
      </c>
      <c r="D131" s="78">
        <v>1112823.714806397</v>
      </c>
      <c r="E131" s="79">
        <f t="shared" si="1"/>
        <v>101071.91989578074</v>
      </c>
      <c r="F131" s="80">
        <v>1213895.6347021777</v>
      </c>
      <c r="M131" s="219"/>
    </row>
    <row r="132" spans="1:13" x14ac:dyDescent="0.25">
      <c r="A132" s="132">
        <v>20</v>
      </c>
      <c r="B132" s="109">
        <v>129</v>
      </c>
      <c r="C132" s="276" t="s">
        <v>1553</v>
      </c>
      <c r="D132" s="78">
        <v>289709.32735289016</v>
      </c>
      <c r="E132" s="79">
        <f t="shared" si="1"/>
        <v>6198.6158002321608</v>
      </c>
      <c r="F132" s="80">
        <v>295907.94315312232</v>
      </c>
      <c r="M132" s="219"/>
    </row>
    <row r="133" spans="1:13" x14ac:dyDescent="0.25">
      <c r="A133" s="132">
        <v>20</v>
      </c>
      <c r="B133" s="109">
        <v>130</v>
      </c>
      <c r="C133" s="276" t="s">
        <v>1554</v>
      </c>
      <c r="D133" s="78">
        <v>9049883.2873208374</v>
      </c>
      <c r="E133" s="79">
        <f t="shared" ref="E133:E196" si="2">F133-D133</f>
        <v>607106.47603291646</v>
      </c>
      <c r="F133" s="80">
        <v>9656989.7633537538</v>
      </c>
      <c r="M133" s="219"/>
    </row>
    <row r="134" spans="1:13" x14ac:dyDescent="0.25">
      <c r="A134" s="132">
        <v>20</v>
      </c>
      <c r="B134" s="109">
        <v>131</v>
      </c>
      <c r="C134" s="276" t="s">
        <v>1555</v>
      </c>
      <c r="D134" s="78">
        <v>15949739.431308497</v>
      </c>
      <c r="E134" s="79">
        <f t="shared" si="2"/>
        <v>1445026.979137361</v>
      </c>
      <c r="F134" s="80">
        <v>17394766.410445858</v>
      </c>
      <c r="M134" s="219"/>
    </row>
    <row r="135" spans="1:13" x14ac:dyDescent="0.25">
      <c r="A135" s="132">
        <v>20</v>
      </c>
      <c r="B135" s="109">
        <v>132</v>
      </c>
      <c r="C135" s="276" t="s">
        <v>1556</v>
      </c>
      <c r="D135" s="78">
        <v>1284124.7201584163</v>
      </c>
      <c r="E135" s="79">
        <f t="shared" si="2"/>
        <v>78746.464375239098</v>
      </c>
      <c r="F135" s="80">
        <v>1362871.1845336554</v>
      </c>
      <c r="M135" s="219"/>
    </row>
    <row r="136" spans="1:13" x14ac:dyDescent="0.25">
      <c r="A136" s="132">
        <v>20</v>
      </c>
      <c r="B136" s="109">
        <v>133</v>
      </c>
      <c r="C136" s="276" t="s">
        <v>1557</v>
      </c>
      <c r="D136" s="78">
        <v>14322546.053475279</v>
      </c>
      <c r="E136" s="79">
        <f t="shared" si="2"/>
        <v>461347.93181780167</v>
      </c>
      <c r="F136" s="80">
        <v>14783893.985293081</v>
      </c>
      <c r="M136" s="219"/>
    </row>
    <row r="137" spans="1:13" x14ac:dyDescent="0.25">
      <c r="A137" s="132">
        <v>20</v>
      </c>
      <c r="B137" s="109">
        <v>134</v>
      </c>
      <c r="C137" s="276" t="s">
        <v>1558</v>
      </c>
      <c r="D137" s="78">
        <v>40217195.007316858</v>
      </c>
      <c r="E137" s="79">
        <f t="shared" si="2"/>
        <v>3537075.5705978051</v>
      </c>
      <c r="F137" s="80">
        <v>43754270.577914663</v>
      </c>
      <c r="M137" s="219"/>
    </row>
    <row r="138" spans="1:13" x14ac:dyDescent="0.25">
      <c r="A138" s="132">
        <v>20</v>
      </c>
      <c r="B138" s="109">
        <v>135</v>
      </c>
      <c r="C138" s="276" t="s">
        <v>1559</v>
      </c>
      <c r="D138" s="78">
        <v>10793036.850406731</v>
      </c>
      <c r="E138" s="79">
        <f t="shared" si="2"/>
        <v>639265.87419691123</v>
      </c>
      <c r="F138" s="80">
        <v>11432302.724603642</v>
      </c>
      <c r="M138" s="219"/>
    </row>
    <row r="139" spans="1:13" x14ac:dyDescent="0.25">
      <c r="A139" s="132">
        <v>20</v>
      </c>
      <c r="B139" s="109">
        <v>136</v>
      </c>
      <c r="C139" s="276" t="s">
        <v>1560</v>
      </c>
      <c r="D139" s="78">
        <v>21332366.106181212</v>
      </c>
      <c r="E139" s="79">
        <f t="shared" si="2"/>
        <v>1375960.8861858658</v>
      </c>
      <c r="F139" s="80">
        <v>22708326.992367078</v>
      </c>
      <c r="M139" s="219"/>
    </row>
    <row r="140" spans="1:13" x14ac:dyDescent="0.25">
      <c r="A140" s="132">
        <v>20</v>
      </c>
      <c r="B140" s="109">
        <v>137</v>
      </c>
      <c r="C140" s="276" t="s">
        <v>1561</v>
      </c>
      <c r="D140" s="78">
        <v>9443431.6642728988</v>
      </c>
      <c r="E140" s="79">
        <f t="shared" si="2"/>
        <v>341398.80505281501</v>
      </c>
      <c r="F140" s="80">
        <v>9784830.4693257138</v>
      </c>
      <c r="M140" s="219"/>
    </row>
    <row r="141" spans="1:13" x14ac:dyDescent="0.25">
      <c r="A141" s="132">
        <v>20</v>
      </c>
      <c r="B141" s="109">
        <v>138</v>
      </c>
      <c r="C141" s="276" t="s">
        <v>1562</v>
      </c>
      <c r="D141" s="78">
        <v>455962.99272890465</v>
      </c>
      <c r="E141" s="79">
        <f t="shared" si="2"/>
        <v>17707.109310721513</v>
      </c>
      <c r="F141" s="80">
        <v>473670.10203962616</v>
      </c>
      <c r="M141" s="219"/>
    </row>
    <row r="142" spans="1:13" x14ac:dyDescent="0.25">
      <c r="A142" s="132">
        <v>20</v>
      </c>
      <c r="B142" s="109">
        <v>139</v>
      </c>
      <c r="C142" s="276" t="s">
        <v>1563</v>
      </c>
      <c r="D142" s="78">
        <v>4590423.9275594288</v>
      </c>
      <c r="E142" s="79">
        <f t="shared" si="2"/>
        <v>281329.14963879529</v>
      </c>
      <c r="F142" s="80">
        <v>4871753.0771982241</v>
      </c>
      <c r="M142" s="219"/>
    </row>
    <row r="143" spans="1:13" x14ac:dyDescent="0.25">
      <c r="A143" s="132">
        <v>20</v>
      </c>
      <c r="B143" s="109">
        <v>140</v>
      </c>
      <c r="C143" s="276" t="s">
        <v>1564</v>
      </c>
      <c r="D143" s="78">
        <v>946325.15187732538</v>
      </c>
      <c r="E143" s="79">
        <f t="shared" si="2"/>
        <v>61989.29568958946</v>
      </c>
      <c r="F143" s="80">
        <v>1008314.4475669148</v>
      </c>
      <c r="M143" s="219"/>
    </row>
    <row r="144" spans="1:13" x14ac:dyDescent="0.25">
      <c r="A144" s="132">
        <v>20</v>
      </c>
      <c r="B144" s="109">
        <v>141</v>
      </c>
      <c r="C144" s="276" t="s">
        <v>1565</v>
      </c>
      <c r="D144" s="78">
        <v>9339815.2326765228</v>
      </c>
      <c r="E144" s="79">
        <f t="shared" si="2"/>
        <v>744298.00927220285</v>
      </c>
      <c r="F144" s="80">
        <v>10084113.241948726</v>
      </c>
      <c r="M144" s="219"/>
    </row>
    <row r="145" spans="1:13" x14ac:dyDescent="0.25">
      <c r="A145" s="132">
        <v>20</v>
      </c>
      <c r="B145" s="109">
        <v>142</v>
      </c>
      <c r="C145" s="276" t="s">
        <v>1566</v>
      </c>
      <c r="D145" s="78">
        <v>1814760.1590813389</v>
      </c>
      <c r="E145" s="79">
        <f t="shared" si="2"/>
        <v>107776.0397546161</v>
      </c>
      <c r="F145" s="80">
        <v>1922536.198835955</v>
      </c>
      <c r="M145" s="219"/>
    </row>
    <row r="146" spans="1:13" x14ac:dyDescent="0.25">
      <c r="A146" s="132">
        <v>20</v>
      </c>
      <c r="B146" s="109">
        <v>143</v>
      </c>
      <c r="C146" s="276" t="s">
        <v>1567</v>
      </c>
      <c r="D146" s="78">
        <v>8919993.9899954852</v>
      </c>
      <c r="E146" s="79">
        <f t="shared" si="2"/>
        <v>477115.01901570149</v>
      </c>
      <c r="F146" s="80">
        <v>9397109.0090111867</v>
      </c>
      <c r="M146" s="219"/>
    </row>
    <row r="147" spans="1:13" x14ac:dyDescent="0.25">
      <c r="A147" s="132">
        <v>20</v>
      </c>
      <c r="B147" s="109">
        <v>144</v>
      </c>
      <c r="C147" s="276" t="s">
        <v>1568</v>
      </c>
      <c r="D147" s="78">
        <v>1944325.9563365562</v>
      </c>
      <c r="E147" s="79">
        <f t="shared" si="2"/>
        <v>65167.970689955866</v>
      </c>
      <c r="F147" s="80">
        <v>2009493.9270265121</v>
      </c>
      <c r="M147" s="219"/>
    </row>
    <row r="148" spans="1:13" x14ac:dyDescent="0.25">
      <c r="A148" s="132">
        <v>20</v>
      </c>
      <c r="B148" s="109">
        <v>145</v>
      </c>
      <c r="C148" s="276" t="s">
        <v>1569</v>
      </c>
      <c r="D148" s="78">
        <v>3356817.7147802641</v>
      </c>
      <c r="E148" s="79">
        <f t="shared" si="2"/>
        <v>110930.27654061466</v>
      </c>
      <c r="F148" s="80">
        <v>3467747.9913208787</v>
      </c>
      <c r="M148" s="219"/>
    </row>
    <row r="149" spans="1:13" x14ac:dyDescent="0.25">
      <c r="A149" s="132">
        <v>20</v>
      </c>
      <c r="B149" s="109">
        <v>146</v>
      </c>
      <c r="C149" s="276" t="s">
        <v>1570</v>
      </c>
      <c r="D149" s="78">
        <v>5666795.5238679172</v>
      </c>
      <c r="E149" s="79">
        <f t="shared" si="2"/>
        <v>450358.21663880348</v>
      </c>
      <c r="F149" s="80">
        <v>6117153.7405067207</v>
      </c>
      <c r="M149" s="219"/>
    </row>
    <row r="150" spans="1:13" x14ac:dyDescent="0.25">
      <c r="A150" s="132">
        <v>20</v>
      </c>
      <c r="B150" s="109">
        <v>147</v>
      </c>
      <c r="C150" s="276" t="s">
        <v>1571</v>
      </c>
      <c r="D150" s="78">
        <v>617838.08900277212</v>
      </c>
      <c r="E150" s="79">
        <f t="shared" si="2"/>
        <v>38578.498299329774</v>
      </c>
      <c r="F150" s="80">
        <v>656416.58730210189</v>
      </c>
      <c r="M150" s="219"/>
    </row>
    <row r="151" spans="1:13" x14ac:dyDescent="0.25">
      <c r="A151" s="132">
        <v>20</v>
      </c>
      <c r="B151" s="109">
        <v>148</v>
      </c>
      <c r="C151" s="276" t="s">
        <v>1572</v>
      </c>
      <c r="D151" s="78">
        <v>3430252.9538895348</v>
      </c>
      <c r="E151" s="79">
        <f t="shared" si="2"/>
        <v>204604.14524261234</v>
      </c>
      <c r="F151" s="80">
        <v>3634857.0991321472</v>
      </c>
      <c r="M151" s="219"/>
    </row>
    <row r="152" spans="1:13" x14ac:dyDescent="0.25">
      <c r="A152" s="132">
        <v>20</v>
      </c>
      <c r="B152" s="109">
        <v>149</v>
      </c>
      <c r="C152" s="276" t="s">
        <v>1573</v>
      </c>
      <c r="D152" s="78">
        <v>2369862.7361319852</v>
      </c>
      <c r="E152" s="79">
        <f t="shared" si="2"/>
        <v>142418.63236227166</v>
      </c>
      <c r="F152" s="80">
        <v>2512281.3684942569</v>
      </c>
      <c r="M152" s="219"/>
    </row>
    <row r="153" spans="1:13" x14ac:dyDescent="0.25">
      <c r="A153" s="132">
        <v>20</v>
      </c>
      <c r="B153" s="109">
        <v>150</v>
      </c>
      <c r="C153" s="276" t="s">
        <v>1574</v>
      </c>
      <c r="D153" s="78">
        <v>9100822.3390567414</v>
      </c>
      <c r="E153" s="79">
        <f t="shared" si="2"/>
        <v>283446.52129407227</v>
      </c>
      <c r="F153" s="80">
        <v>9384268.8603508137</v>
      </c>
      <c r="M153" s="219"/>
    </row>
    <row r="154" spans="1:13" x14ac:dyDescent="0.25">
      <c r="A154" s="132">
        <v>20</v>
      </c>
      <c r="B154" s="109">
        <v>151</v>
      </c>
      <c r="C154" s="276" t="s">
        <v>1575</v>
      </c>
      <c r="D154" s="78">
        <v>620951.8568566438</v>
      </c>
      <c r="E154" s="79">
        <f t="shared" si="2"/>
        <v>25557.335810588556</v>
      </c>
      <c r="F154" s="80">
        <v>646509.19266723236</v>
      </c>
      <c r="M154" s="219"/>
    </row>
    <row r="155" spans="1:13" x14ac:dyDescent="0.25">
      <c r="A155" s="132">
        <v>20</v>
      </c>
      <c r="B155" s="109">
        <v>152</v>
      </c>
      <c r="C155" s="276" t="s">
        <v>1576</v>
      </c>
      <c r="D155" s="78">
        <v>3047395.6668579099</v>
      </c>
      <c r="E155" s="79">
        <f t="shared" si="2"/>
        <v>261257.39629389578</v>
      </c>
      <c r="F155" s="80">
        <v>3308653.0631518057</v>
      </c>
      <c r="M155" s="219"/>
    </row>
    <row r="156" spans="1:13" x14ac:dyDescent="0.25">
      <c r="A156" s="132">
        <v>20</v>
      </c>
      <c r="B156" s="109">
        <v>153</v>
      </c>
      <c r="C156" s="276" t="s">
        <v>1577</v>
      </c>
      <c r="D156" s="78">
        <v>7072555.7001381936</v>
      </c>
      <c r="E156" s="79">
        <f t="shared" si="2"/>
        <v>490360.18455968611</v>
      </c>
      <c r="F156" s="80">
        <v>7562915.8846978797</v>
      </c>
      <c r="M156" s="219"/>
    </row>
    <row r="157" spans="1:13" x14ac:dyDescent="0.25">
      <c r="A157" s="132">
        <v>20</v>
      </c>
      <c r="B157" s="109">
        <v>154</v>
      </c>
      <c r="C157" s="276" t="s">
        <v>1578</v>
      </c>
      <c r="D157" s="78">
        <v>4198081.8759283395</v>
      </c>
      <c r="E157" s="79">
        <f t="shared" si="2"/>
        <v>310315.89604607504</v>
      </c>
      <c r="F157" s="80">
        <v>4508397.7719744146</v>
      </c>
      <c r="M157" s="219"/>
    </row>
    <row r="158" spans="1:13" x14ac:dyDescent="0.25">
      <c r="A158" s="132">
        <v>20</v>
      </c>
      <c r="B158" s="109">
        <v>155</v>
      </c>
      <c r="C158" s="276" t="s">
        <v>1579</v>
      </c>
      <c r="D158" s="78">
        <v>1619487.5387527191</v>
      </c>
      <c r="E158" s="79">
        <f t="shared" si="2"/>
        <v>107388.51639848063</v>
      </c>
      <c r="F158" s="80">
        <v>1726876.0551511997</v>
      </c>
      <c r="M158" s="219"/>
    </row>
    <row r="159" spans="1:13" x14ac:dyDescent="0.25">
      <c r="A159" s="132">
        <v>20</v>
      </c>
      <c r="B159" s="109">
        <v>156</v>
      </c>
      <c r="C159" s="276" t="s">
        <v>1580</v>
      </c>
      <c r="D159" s="78">
        <v>3242915.5821102257</v>
      </c>
      <c r="E159" s="79">
        <f t="shared" si="2"/>
        <v>265940.62283944571</v>
      </c>
      <c r="F159" s="80">
        <v>3508856.2049496714</v>
      </c>
      <c r="M159" s="219"/>
    </row>
    <row r="160" spans="1:13" x14ac:dyDescent="0.25">
      <c r="A160" s="132">
        <v>20</v>
      </c>
      <c r="B160" s="109">
        <v>157</v>
      </c>
      <c r="C160" s="276" t="s">
        <v>1581</v>
      </c>
      <c r="D160" s="78">
        <v>3958087.1779859299</v>
      </c>
      <c r="E160" s="79">
        <f t="shared" si="2"/>
        <v>189875.76154938107</v>
      </c>
      <c r="F160" s="80">
        <v>4147962.939535311</v>
      </c>
      <c r="M160" s="219"/>
    </row>
    <row r="161" spans="1:13" x14ac:dyDescent="0.25">
      <c r="A161" s="132">
        <v>20</v>
      </c>
      <c r="B161" s="109">
        <v>158</v>
      </c>
      <c r="C161" s="276" t="s">
        <v>1582</v>
      </c>
      <c r="D161" s="78">
        <v>4095866.7633508095</v>
      </c>
      <c r="E161" s="79">
        <f t="shared" si="2"/>
        <v>341300.84030246688</v>
      </c>
      <c r="F161" s="80">
        <v>4437167.6036532763</v>
      </c>
      <c r="M161" s="219"/>
    </row>
    <row r="162" spans="1:13" x14ac:dyDescent="0.25">
      <c r="A162" s="132">
        <v>20</v>
      </c>
      <c r="B162" s="109">
        <v>159</v>
      </c>
      <c r="C162" s="276" t="s">
        <v>1583</v>
      </c>
      <c r="D162" s="78">
        <v>10592051.376714874</v>
      </c>
      <c r="E162" s="79">
        <f t="shared" si="2"/>
        <v>760270.86755568162</v>
      </c>
      <c r="F162" s="80">
        <v>11352322.244270556</v>
      </c>
      <c r="M162" s="219"/>
    </row>
    <row r="163" spans="1:13" x14ac:dyDescent="0.25">
      <c r="A163" s="132">
        <v>20</v>
      </c>
      <c r="B163" s="109">
        <v>160</v>
      </c>
      <c r="C163" s="276" t="s">
        <v>1584</v>
      </c>
      <c r="D163" s="78">
        <v>1744062.064690752</v>
      </c>
      <c r="E163" s="79">
        <f t="shared" si="2"/>
        <v>120096.95447706967</v>
      </c>
      <c r="F163" s="80">
        <v>1864159.0191678216</v>
      </c>
      <c r="M163" s="219"/>
    </row>
    <row r="164" spans="1:13" x14ac:dyDescent="0.25">
      <c r="A164" s="132">
        <v>20</v>
      </c>
      <c r="B164" s="109">
        <v>161</v>
      </c>
      <c r="C164" s="276" t="s">
        <v>1585</v>
      </c>
      <c r="D164" s="78">
        <v>4885591.4629101483</v>
      </c>
      <c r="E164" s="79">
        <f t="shared" si="2"/>
        <v>222130.62029112503</v>
      </c>
      <c r="F164" s="80">
        <v>5107722.0832012733</v>
      </c>
      <c r="M164" s="219"/>
    </row>
    <row r="165" spans="1:13" x14ac:dyDescent="0.25">
      <c r="A165" s="132">
        <v>20</v>
      </c>
      <c r="B165" s="109">
        <v>162</v>
      </c>
      <c r="C165" s="276" t="s">
        <v>1586</v>
      </c>
      <c r="D165" s="78">
        <v>3595915.257356422</v>
      </c>
      <c r="E165" s="79">
        <f t="shared" si="2"/>
        <v>233370.96058738511</v>
      </c>
      <c r="F165" s="80">
        <v>3829286.2179438071</v>
      </c>
      <c r="M165" s="219"/>
    </row>
    <row r="166" spans="1:13" x14ac:dyDescent="0.25">
      <c r="A166" s="132">
        <v>20</v>
      </c>
      <c r="B166" s="109">
        <v>163</v>
      </c>
      <c r="C166" s="276" t="s">
        <v>1587</v>
      </c>
      <c r="D166" s="78">
        <v>3182680.8174964068</v>
      </c>
      <c r="E166" s="79">
        <f t="shared" si="2"/>
        <v>150184.61170458095</v>
      </c>
      <c r="F166" s="80">
        <v>3332865.4292009878</v>
      </c>
      <c r="M166" s="219"/>
    </row>
    <row r="167" spans="1:13" x14ac:dyDescent="0.25">
      <c r="A167" s="132">
        <v>20</v>
      </c>
      <c r="B167" s="109">
        <v>164</v>
      </c>
      <c r="C167" s="276" t="s">
        <v>1588</v>
      </c>
      <c r="D167" s="78">
        <v>3146109.103189752</v>
      </c>
      <c r="E167" s="79">
        <f t="shared" si="2"/>
        <v>255957.05218400713</v>
      </c>
      <c r="F167" s="80">
        <v>3402066.1553737591</v>
      </c>
      <c r="M167" s="219"/>
    </row>
    <row r="168" spans="1:13" x14ac:dyDescent="0.25">
      <c r="A168" s="132">
        <v>20</v>
      </c>
      <c r="B168" s="109">
        <v>165</v>
      </c>
      <c r="C168" s="276" t="s">
        <v>1589</v>
      </c>
      <c r="D168" s="78">
        <v>2057004.7889461743</v>
      </c>
      <c r="E168" s="79">
        <f t="shared" si="2"/>
        <v>97505.581057167379</v>
      </c>
      <c r="F168" s="80">
        <v>2154510.3700033417</v>
      </c>
      <c r="M168" s="219"/>
    </row>
    <row r="169" spans="1:13" x14ac:dyDescent="0.25">
      <c r="A169" s="132">
        <v>20</v>
      </c>
      <c r="B169" s="109">
        <v>166</v>
      </c>
      <c r="C169" s="276" t="s">
        <v>1590</v>
      </c>
      <c r="D169" s="78">
        <v>15422443.611375406</v>
      </c>
      <c r="E169" s="79">
        <f t="shared" si="2"/>
        <v>492804.91176103242</v>
      </c>
      <c r="F169" s="80">
        <v>15915248.523136439</v>
      </c>
      <c r="M169" s="219"/>
    </row>
    <row r="170" spans="1:13" x14ac:dyDescent="0.25">
      <c r="A170" s="132">
        <v>20</v>
      </c>
      <c r="B170" s="109">
        <v>167</v>
      </c>
      <c r="C170" s="276" t="s">
        <v>1591</v>
      </c>
      <c r="D170" s="78">
        <v>4130963.3928070543</v>
      </c>
      <c r="E170" s="79">
        <f t="shared" si="2"/>
        <v>294571.34897492547</v>
      </c>
      <c r="F170" s="80">
        <v>4425534.7417819798</v>
      </c>
      <c r="M170" s="219"/>
    </row>
    <row r="171" spans="1:13" x14ac:dyDescent="0.25">
      <c r="A171" s="132">
        <v>20</v>
      </c>
      <c r="B171" s="109">
        <v>168</v>
      </c>
      <c r="C171" s="276" t="s">
        <v>1592</v>
      </c>
      <c r="D171" s="78">
        <v>1339128.5029624864</v>
      </c>
      <c r="E171" s="79">
        <f t="shared" si="2"/>
        <v>75076.701401093043</v>
      </c>
      <c r="F171" s="80">
        <v>1414205.2043635794</v>
      </c>
      <c r="M171" s="219"/>
    </row>
    <row r="172" spans="1:13" x14ac:dyDescent="0.25">
      <c r="A172" s="132">
        <v>20</v>
      </c>
      <c r="B172" s="109">
        <v>169</v>
      </c>
      <c r="C172" s="276" t="s">
        <v>1593</v>
      </c>
      <c r="D172" s="78">
        <v>5893508.017580308</v>
      </c>
      <c r="E172" s="79">
        <f t="shared" si="2"/>
        <v>513855.82267659344</v>
      </c>
      <c r="F172" s="80">
        <v>6407363.8402569015</v>
      </c>
      <c r="M172" s="219"/>
    </row>
    <row r="173" spans="1:13" x14ac:dyDescent="0.25">
      <c r="A173" s="132">
        <v>20</v>
      </c>
      <c r="B173" s="109">
        <v>170</v>
      </c>
      <c r="C173" s="276" t="s">
        <v>1594</v>
      </c>
      <c r="D173" s="78">
        <v>10019041.370948495</v>
      </c>
      <c r="E173" s="79">
        <f t="shared" si="2"/>
        <v>606791.09047514945</v>
      </c>
      <c r="F173" s="80">
        <v>10625832.461423645</v>
      </c>
      <c r="M173" s="219"/>
    </row>
    <row r="174" spans="1:13" x14ac:dyDescent="0.25">
      <c r="A174" s="132">
        <v>20</v>
      </c>
      <c r="B174" s="109">
        <v>171</v>
      </c>
      <c r="C174" s="276" t="s">
        <v>1595</v>
      </c>
      <c r="D174" s="78">
        <v>63992541.452392921</v>
      </c>
      <c r="E174" s="79">
        <f t="shared" si="2"/>
        <v>3132495.1354758441</v>
      </c>
      <c r="F174" s="80">
        <v>67125036.587868765</v>
      </c>
      <c r="M174" s="219"/>
    </row>
    <row r="175" spans="1:13" x14ac:dyDescent="0.25">
      <c r="A175" s="132">
        <v>20</v>
      </c>
      <c r="B175" s="109">
        <v>172</v>
      </c>
      <c r="C175" s="276" t="s">
        <v>1596</v>
      </c>
      <c r="D175" s="78">
        <v>435461.98240375554</v>
      </c>
      <c r="E175" s="79">
        <f t="shared" si="2"/>
        <v>18365.502882329805</v>
      </c>
      <c r="F175" s="80">
        <v>453827.48528608534</v>
      </c>
      <c r="M175" s="219"/>
    </row>
    <row r="176" spans="1:13" x14ac:dyDescent="0.25">
      <c r="A176" s="132">
        <v>20</v>
      </c>
      <c r="B176" s="109">
        <v>173</v>
      </c>
      <c r="C176" s="276" t="s">
        <v>1597</v>
      </c>
      <c r="D176" s="78">
        <v>977071.80384333129</v>
      </c>
      <c r="E176" s="79">
        <f t="shared" si="2"/>
        <v>99674.263248179806</v>
      </c>
      <c r="F176" s="80">
        <v>1076746.0670915111</v>
      </c>
      <c r="M176" s="219"/>
    </row>
    <row r="177" spans="1:13" x14ac:dyDescent="0.25">
      <c r="A177" s="132">
        <v>20</v>
      </c>
      <c r="B177" s="109">
        <v>174</v>
      </c>
      <c r="C177" s="276" t="s">
        <v>1598</v>
      </c>
      <c r="D177" s="78">
        <v>944798.95348069118</v>
      </c>
      <c r="E177" s="79">
        <f t="shared" si="2"/>
        <v>59080.120882435585</v>
      </c>
      <c r="F177" s="80">
        <v>1003879.0743631268</v>
      </c>
      <c r="M177" s="219"/>
    </row>
    <row r="178" spans="1:13" x14ac:dyDescent="0.25">
      <c r="A178" s="132">
        <v>20</v>
      </c>
      <c r="B178" s="109">
        <v>175</v>
      </c>
      <c r="C178" s="276" t="s">
        <v>1599</v>
      </c>
      <c r="D178" s="78">
        <v>1549986.1507343058</v>
      </c>
      <c r="E178" s="79">
        <f t="shared" si="2"/>
        <v>274837.4674494206</v>
      </c>
      <c r="F178" s="80">
        <v>1824823.6181837264</v>
      </c>
      <c r="M178" s="219"/>
    </row>
    <row r="179" spans="1:13" x14ac:dyDescent="0.25">
      <c r="A179" s="132">
        <v>20</v>
      </c>
      <c r="B179" s="109">
        <v>176</v>
      </c>
      <c r="C179" s="276" t="s">
        <v>1600</v>
      </c>
      <c r="D179" s="78">
        <v>5808413.013738621</v>
      </c>
      <c r="E179" s="79">
        <f t="shared" si="2"/>
        <v>193309.18062358256</v>
      </c>
      <c r="F179" s="80">
        <v>6001722.1943622036</v>
      </c>
      <c r="M179" s="219"/>
    </row>
    <row r="180" spans="1:13" x14ac:dyDescent="0.25">
      <c r="A180" s="132">
        <v>20</v>
      </c>
      <c r="B180" s="109">
        <v>177</v>
      </c>
      <c r="C180" s="276" t="s">
        <v>1601</v>
      </c>
      <c r="D180" s="78">
        <v>9735045.0119535066</v>
      </c>
      <c r="E180" s="79">
        <f t="shared" si="2"/>
        <v>555065.15925333276</v>
      </c>
      <c r="F180" s="80">
        <v>10290110.171206839</v>
      </c>
      <c r="M180" s="219"/>
    </row>
    <row r="181" spans="1:13" x14ac:dyDescent="0.25">
      <c r="A181" s="132">
        <v>20</v>
      </c>
      <c r="B181" s="109">
        <v>178</v>
      </c>
      <c r="C181" s="276" t="s">
        <v>1602</v>
      </c>
      <c r="D181" s="78">
        <v>3612727.6980893468</v>
      </c>
      <c r="E181" s="79">
        <f t="shared" si="2"/>
        <v>116939.36477725394</v>
      </c>
      <c r="F181" s="80">
        <v>3729667.0628666007</v>
      </c>
      <c r="M181" s="219"/>
    </row>
    <row r="182" spans="1:13" x14ac:dyDescent="0.25">
      <c r="A182" s="132">
        <v>20</v>
      </c>
      <c r="B182" s="109">
        <v>179</v>
      </c>
      <c r="C182" s="276" t="s">
        <v>1603</v>
      </c>
      <c r="D182" s="78">
        <v>1955576.8658504749</v>
      </c>
      <c r="E182" s="79">
        <f t="shared" si="2"/>
        <v>150956.43206560309</v>
      </c>
      <c r="F182" s="80">
        <v>2106533.297916078</v>
      </c>
      <c r="M182" s="219"/>
    </row>
    <row r="183" spans="1:13" x14ac:dyDescent="0.25">
      <c r="A183" s="132">
        <v>20</v>
      </c>
      <c r="B183" s="109">
        <v>180</v>
      </c>
      <c r="C183" s="276" t="s">
        <v>1604</v>
      </c>
      <c r="D183" s="78">
        <v>2804200.2931007524</v>
      </c>
      <c r="E183" s="79">
        <f t="shared" si="2"/>
        <v>158828.39738272224</v>
      </c>
      <c r="F183" s="80">
        <v>2963028.6904834746</v>
      </c>
      <c r="M183" s="219"/>
    </row>
    <row r="184" spans="1:13" x14ac:dyDescent="0.25">
      <c r="A184" s="132">
        <v>20</v>
      </c>
      <c r="B184" s="109">
        <v>181</v>
      </c>
      <c r="C184" s="276" t="s">
        <v>1605</v>
      </c>
      <c r="D184" s="78">
        <v>691743.28272591007</v>
      </c>
      <c r="E184" s="79">
        <f t="shared" si="2"/>
        <v>34312.402563023381</v>
      </c>
      <c r="F184" s="80">
        <v>726055.68528893346</v>
      </c>
      <c r="M184" s="219"/>
    </row>
    <row r="185" spans="1:13" x14ac:dyDescent="0.25">
      <c r="A185" s="132">
        <v>20</v>
      </c>
      <c r="B185" s="109">
        <v>182</v>
      </c>
      <c r="C185" s="276" t="s">
        <v>1606</v>
      </c>
      <c r="D185" s="78">
        <v>4307367.2740409654</v>
      </c>
      <c r="E185" s="79">
        <f t="shared" si="2"/>
        <v>319234.91910862084</v>
      </c>
      <c r="F185" s="80">
        <v>4626602.1931495862</v>
      </c>
      <c r="M185" s="219"/>
    </row>
    <row r="186" spans="1:13" x14ac:dyDescent="0.25">
      <c r="A186" s="132">
        <v>20</v>
      </c>
      <c r="B186" s="109">
        <v>183</v>
      </c>
      <c r="C186" s="276" t="s">
        <v>1607</v>
      </c>
      <c r="D186" s="78">
        <v>2122425.8841243968</v>
      </c>
      <c r="E186" s="79">
        <f t="shared" si="2"/>
        <v>129205.89830105891</v>
      </c>
      <c r="F186" s="80">
        <v>2251631.7824254557</v>
      </c>
      <c r="M186" s="219"/>
    </row>
    <row r="187" spans="1:13" x14ac:dyDescent="0.25">
      <c r="A187" s="132">
        <v>20</v>
      </c>
      <c r="B187" s="109">
        <v>184</v>
      </c>
      <c r="C187" s="276" t="s">
        <v>1608</v>
      </c>
      <c r="D187" s="78">
        <v>110676009.40371865</v>
      </c>
      <c r="E187" s="79">
        <f t="shared" si="2"/>
        <v>5081907.2710356116</v>
      </c>
      <c r="F187" s="80">
        <v>115757916.67475426</v>
      </c>
      <c r="M187" s="219"/>
    </row>
    <row r="188" spans="1:13" x14ac:dyDescent="0.25">
      <c r="A188" s="132">
        <v>20</v>
      </c>
      <c r="B188" s="109">
        <v>185</v>
      </c>
      <c r="C188" s="276" t="s">
        <v>1609</v>
      </c>
      <c r="D188" s="78">
        <v>6964693.5256118318</v>
      </c>
      <c r="E188" s="79">
        <f t="shared" si="2"/>
        <v>673528.6218895223</v>
      </c>
      <c r="F188" s="80">
        <v>7638222.1475013541</v>
      </c>
      <c r="M188" s="219"/>
    </row>
    <row r="189" spans="1:13" x14ac:dyDescent="0.25">
      <c r="A189" s="132">
        <v>20</v>
      </c>
      <c r="B189" s="109">
        <v>186</v>
      </c>
      <c r="C189" s="276" t="s">
        <v>1610</v>
      </c>
      <c r="D189" s="78">
        <v>744251.12527490512</v>
      </c>
      <c r="E189" s="79">
        <f t="shared" si="2"/>
        <v>39869.138867443078</v>
      </c>
      <c r="F189" s="80">
        <v>784120.2641423482</v>
      </c>
      <c r="M189" s="219"/>
    </row>
    <row r="190" spans="1:13" x14ac:dyDescent="0.25">
      <c r="A190" s="132">
        <v>20</v>
      </c>
      <c r="B190" s="109">
        <v>187</v>
      </c>
      <c r="C190" s="276" t="s">
        <v>1611</v>
      </c>
      <c r="D190" s="78">
        <v>6649009.851826448</v>
      </c>
      <c r="E190" s="79">
        <f t="shared" si="2"/>
        <v>428466.37278355099</v>
      </c>
      <c r="F190" s="80">
        <v>7077476.224609999</v>
      </c>
      <c r="M190" s="219"/>
    </row>
    <row r="191" spans="1:13" x14ac:dyDescent="0.25">
      <c r="A191" s="132">
        <v>20</v>
      </c>
      <c r="B191" s="109">
        <v>188</v>
      </c>
      <c r="C191" s="276" t="s">
        <v>1612</v>
      </c>
      <c r="D191" s="78">
        <v>15502217.349032857</v>
      </c>
      <c r="E191" s="79">
        <f t="shared" si="2"/>
        <v>1157763.1271834821</v>
      </c>
      <c r="F191" s="80">
        <v>16659980.476216339</v>
      </c>
      <c r="M191" s="219"/>
    </row>
    <row r="192" spans="1:13" x14ac:dyDescent="0.25">
      <c r="A192" s="132">
        <v>20</v>
      </c>
      <c r="B192" s="109">
        <v>189</v>
      </c>
      <c r="C192" s="276" t="s">
        <v>1613</v>
      </c>
      <c r="D192" s="78">
        <v>10403406.380765371</v>
      </c>
      <c r="E192" s="79">
        <f t="shared" si="2"/>
        <v>355246.82185761817</v>
      </c>
      <c r="F192" s="80">
        <v>10758653.202622989</v>
      </c>
      <c r="M192" s="219"/>
    </row>
    <row r="193" spans="1:13" x14ac:dyDescent="0.25">
      <c r="A193" s="132">
        <v>20</v>
      </c>
      <c r="B193" s="109">
        <v>190</v>
      </c>
      <c r="C193" s="276" t="s">
        <v>1614</v>
      </c>
      <c r="D193" s="78">
        <v>32397970.813666198</v>
      </c>
      <c r="E193" s="79">
        <f t="shared" si="2"/>
        <v>1610001.7869568057</v>
      </c>
      <c r="F193" s="80">
        <v>34007972.600623004</v>
      </c>
      <c r="M193" s="219"/>
    </row>
    <row r="194" spans="1:13" x14ac:dyDescent="0.25">
      <c r="A194" s="132">
        <v>20</v>
      </c>
      <c r="B194" s="109">
        <v>191</v>
      </c>
      <c r="C194" s="276" t="s">
        <v>1615</v>
      </c>
      <c r="D194" s="78">
        <v>193616.93050143527</v>
      </c>
      <c r="E194" s="79">
        <f t="shared" si="2"/>
        <v>5018.4719577021897</v>
      </c>
      <c r="F194" s="80">
        <v>198635.40245913746</v>
      </c>
      <c r="M194" s="219"/>
    </row>
    <row r="195" spans="1:13" x14ac:dyDescent="0.25">
      <c r="A195" s="132">
        <v>20</v>
      </c>
      <c r="B195" s="109">
        <v>192</v>
      </c>
      <c r="C195" s="276" t="s">
        <v>1616</v>
      </c>
      <c r="D195" s="78">
        <v>764082.22495740198</v>
      </c>
      <c r="E195" s="79">
        <f t="shared" si="2"/>
        <v>21274.062422282877</v>
      </c>
      <c r="F195" s="80">
        <v>785356.28737968486</v>
      </c>
      <c r="M195" s="219"/>
    </row>
    <row r="196" spans="1:13" x14ac:dyDescent="0.25">
      <c r="A196" s="132">
        <v>20</v>
      </c>
      <c r="B196" s="109">
        <v>193</v>
      </c>
      <c r="C196" s="276" t="s">
        <v>1617</v>
      </c>
      <c r="D196" s="78">
        <v>2421048.5573066277</v>
      </c>
      <c r="E196" s="79">
        <f t="shared" si="2"/>
        <v>153795.91990823392</v>
      </c>
      <c r="F196" s="80">
        <v>2574844.4772148617</v>
      </c>
      <c r="M196" s="219"/>
    </row>
    <row r="197" spans="1:13" x14ac:dyDescent="0.25">
      <c r="A197" s="132">
        <v>20</v>
      </c>
      <c r="B197" s="109">
        <v>194</v>
      </c>
      <c r="C197" s="276" t="s">
        <v>820</v>
      </c>
      <c r="D197" s="78">
        <v>1508495.7970243008</v>
      </c>
      <c r="E197" s="79">
        <f t="shared" ref="E197:E260" si="3">F197-D197</f>
        <v>66466.145766404225</v>
      </c>
      <c r="F197" s="80">
        <v>1574961.942790705</v>
      </c>
      <c r="M197" s="219"/>
    </row>
    <row r="198" spans="1:13" x14ac:dyDescent="0.25">
      <c r="A198" s="132">
        <v>20</v>
      </c>
      <c r="B198" s="109">
        <v>195</v>
      </c>
      <c r="C198" s="276" t="s">
        <v>1618</v>
      </c>
      <c r="D198" s="78">
        <v>2376397.5667909365</v>
      </c>
      <c r="E198" s="79">
        <f t="shared" si="3"/>
        <v>175013.86463961937</v>
      </c>
      <c r="F198" s="80">
        <v>2551411.4314305559</v>
      </c>
      <c r="M198" s="219"/>
    </row>
    <row r="199" spans="1:13" x14ac:dyDescent="0.25">
      <c r="A199" s="132">
        <v>20</v>
      </c>
      <c r="B199" s="109">
        <v>196</v>
      </c>
      <c r="C199" s="276" t="s">
        <v>1619</v>
      </c>
      <c r="D199" s="78">
        <v>186866.01828224433</v>
      </c>
      <c r="E199" s="79">
        <f t="shared" si="3"/>
        <v>3492.3304408010736</v>
      </c>
      <c r="F199" s="80">
        <v>190358.3487230454</v>
      </c>
      <c r="M199" s="219"/>
    </row>
    <row r="200" spans="1:13" x14ac:dyDescent="0.25">
      <c r="A200" s="132">
        <v>20</v>
      </c>
      <c r="B200" s="109">
        <v>197</v>
      </c>
      <c r="C200" s="276" t="s">
        <v>1620</v>
      </c>
      <c r="D200" s="78">
        <v>3987804.4122864446</v>
      </c>
      <c r="E200" s="79">
        <f t="shared" si="3"/>
        <v>276170.42927721981</v>
      </c>
      <c r="F200" s="80">
        <v>4263974.8415636644</v>
      </c>
      <c r="M200" s="219"/>
    </row>
    <row r="201" spans="1:13" x14ac:dyDescent="0.25">
      <c r="A201" s="132">
        <v>20</v>
      </c>
      <c r="B201" s="109">
        <v>198</v>
      </c>
      <c r="C201" s="276" t="s">
        <v>1621</v>
      </c>
      <c r="D201" s="78">
        <v>45500656.606863461</v>
      </c>
      <c r="E201" s="79">
        <f t="shared" si="3"/>
        <v>1785148.3040237278</v>
      </c>
      <c r="F201" s="80">
        <v>47285804.910887189</v>
      </c>
      <c r="M201" s="219"/>
    </row>
    <row r="202" spans="1:13" x14ac:dyDescent="0.25">
      <c r="A202" s="132">
        <v>20</v>
      </c>
      <c r="B202" s="109">
        <v>199</v>
      </c>
      <c r="C202" s="276" t="s">
        <v>1622</v>
      </c>
      <c r="D202" s="78">
        <v>1325580.660884147</v>
      </c>
      <c r="E202" s="79">
        <f t="shared" si="3"/>
        <v>79630.191897568293</v>
      </c>
      <c r="F202" s="80">
        <v>1405210.8527817153</v>
      </c>
      <c r="M202" s="219"/>
    </row>
    <row r="203" spans="1:13" x14ac:dyDescent="0.25">
      <c r="A203" s="132">
        <v>20</v>
      </c>
      <c r="B203" s="109">
        <v>200</v>
      </c>
      <c r="C203" s="276" t="s">
        <v>1623</v>
      </c>
      <c r="D203" s="78">
        <v>8017947.0202685511</v>
      </c>
      <c r="E203" s="79">
        <f t="shared" si="3"/>
        <v>447669.28690267261</v>
      </c>
      <c r="F203" s="80">
        <v>8465616.3071712237</v>
      </c>
      <c r="M203" s="219"/>
    </row>
    <row r="204" spans="1:13" x14ac:dyDescent="0.25">
      <c r="A204" s="132">
        <v>20</v>
      </c>
      <c r="B204" s="109">
        <v>201</v>
      </c>
      <c r="C204" s="276" t="s">
        <v>1624</v>
      </c>
      <c r="D204" s="78">
        <v>2175903.6788673433</v>
      </c>
      <c r="E204" s="79">
        <f t="shared" si="3"/>
        <v>164073.3841713788</v>
      </c>
      <c r="F204" s="80">
        <v>2339977.0630387221</v>
      </c>
      <c r="M204" s="219"/>
    </row>
    <row r="205" spans="1:13" x14ac:dyDescent="0.25">
      <c r="A205" s="132">
        <v>20</v>
      </c>
      <c r="B205" s="109">
        <v>202</v>
      </c>
      <c r="C205" s="276" t="s">
        <v>1625</v>
      </c>
      <c r="D205" s="78">
        <v>6984555.6589773688</v>
      </c>
      <c r="E205" s="79">
        <f t="shared" si="3"/>
        <v>499366.9416253455</v>
      </c>
      <c r="F205" s="80">
        <v>7483922.6006027143</v>
      </c>
      <c r="M205" s="219"/>
    </row>
    <row r="206" spans="1:13" x14ac:dyDescent="0.25">
      <c r="A206" s="132">
        <v>20</v>
      </c>
      <c r="B206" s="109">
        <v>203</v>
      </c>
      <c r="C206" s="276" t="s">
        <v>1626</v>
      </c>
      <c r="D206" s="78">
        <v>6080568.3215894634</v>
      </c>
      <c r="E206" s="79">
        <f t="shared" si="3"/>
        <v>459711.30603272375</v>
      </c>
      <c r="F206" s="80">
        <v>6540279.6276221871</v>
      </c>
      <c r="M206" s="219"/>
    </row>
    <row r="207" spans="1:13" x14ac:dyDescent="0.25">
      <c r="A207" s="132">
        <v>20</v>
      </c>
      <c r="B207" s="109">
        <v>204</v>
      </c>
      <c r="C207" s="276" t="s">
        <v>1627</v>
      </c>
      <c r="D207" s="78">
        <v>1419986.2745223534</v>
      </c>
      <c r="E207" s="79">
        <f t="shared" si="3"/>
        <v>70292.723740176763</v>
      </c>
      <c r="F207" s="80">
        <v>1490278.9982625302</v>
      </c>
      <c r="M207" s="219"/>
    </row>
    <row r="208" spans="1:13" x14ac:dyDescent="0.25">
      <c r="A208" s="132">
        <v>20</v>
      </c>
      <c r="B208" s="109">
        <v>205</v>
      </c>
      <c r="C208" s="276" t="s">
        <v>1628</v>
      </c>
      <c r="D208" s="78">
        <v>40003839.444616072</v>
      </c>
      <c r="E208" s="79">
        <f t="shared" si="3"/>
        <v>2601991.3090664223</v>
      </c>
      <c r="F208" s="80">
        <v>42605830.753682494</v>
      </c>
      <c r="M208" s="219"/>
    </row>
    <row r="209" spans="1:13" x14ac:dyDescent="0.25">
      <c r="A209" s="132">
        <v>20</v>
      </c>
      <c r="B209" s="109">
        <v>206</v>
      </c>
      <c r="C209" s="276" t="s">
        <v>1629</v>
      </c>
      <c r="D209" s="78">
        <v>2320550.5667518983</v>
      </c>
      <c r="E209" s="79">
        <f t="shared" si="3"/>
        <v>148253.94814509992</v>
      </c>
      <c r="F209" s="80">
        <v>2468804.5148969982</v>
      </c>
      <c r="M209" s="219"/>
    </row>
    <row r="210" spans="1:13" x14ac:dyDescent="0.25">
      <c r="A210" s="132">
        <v>20</v>
      </c>
      <c r="B210" s="109">
        <v>207</v>
      </c>
      <c r="C210" s="276" t="s">
        <v>1630</v>
      </c>
      <c r="D210" s="78">
        <v>47635545.20530919</v>
      </c>
      <c r="E210" s="79">
        <f t="shared" si="3"/>
        <v>1559542.1163987517</v>
      </c>
      <c r="F210" s="80">
        <v>49195087.321707942</v>
      </c>
      <c r="M210" s="219"/>
    </row>
    <row r="211" spans="1:13" x14ac:dyDescent="0.25">
      <c r="A211" s="132">
        <v>20</v>
      </c>
      <c r="B211" s="109">
        <v>208</v>
      </c>
      <c r="C211" s="276" t="s">
        <v>1631</v>
      </c>
      <c r="D211" s="78">
        <v>17333073.498874266</v>
      </c>
      <c r="E211" s="79">
        <f t="shared" si="3"/>
        <v>672083.47643957287</v>
      </c>
      <c r="F211" s="80">
        <v>18005156.975313839</v>
      </c>
      <c r="M211" s="219"/>
    </row>
    <row r="212" spans="1:13" x14ac:dyDescent="0.25">
      <c r="A212" s="132">
        <v>20</v>
      </c>
      <c r="B212" s="109">
        <v>209</v>
      </c>
      <c r="C212" s="276" t="s">
        <v>1632</v>
      </c>
      <c r="D212" s="78">
        <v>1502468.3928754614</v>
      </c>
      <c r="E212" s="79">
        <f t="shared" si="3"/>
        <v>54991.709576416528</v>
      </c>
      <c r="F212" s="80">
        <v>1557460.1024518779</v>
      </c>
      <c r="M212" s="219"/>
    </row>
    <row r="213" spans="1:13" x14ac:dyDescent="0.25">
      <c r="A213" s="132">
        <v>20</v>
      </c>
      <c r="B213" s="109">
        <v>210</v>
      </c>
      <c r="C213" s="276" t="s">
        <v>1633</v>
      </c>
      <c r="D213" s="78">
        <v>13508800.925448997</v>
      </c>
      <c r="E213" s="79">
        <f t="shared" si="3"/>
        <v>947428.77309615538</v>
      </c>
      <c r="F213" s="80">
        <v>14456229.698545152</v>
      </c>
      <c r="M213" s="219"/>
    </row>
    <row r="214" spans="1:13" x14ac:dyDescent="0.25">
      <c r="A214" s="132">
        <v>20</v>
      </c>
      <c r="B214" s="109">
        <v>211</v>
      </c>
      <c r="C214" s="276" t="s">
        <v>1634</v>
      </c>
      <c r="D214" s="78">
        <v>5882234.4932557484</v>
      </c>
      <c r="E214" s="79">
        <f t="shared" si="3"/>
        <v>494100.53043735214</v>
      </c>
      <c r="F214" s="80">
        <v>6376335.0236931005</v>
      </c>
      <c r="M214" s="219"/>
    </row>
    <row r="215" spans="1:13" x14ac:dyDescent="0.25">
      <c r="A215" s="132">
        <v>20</v>
      </c>
      <c r="B215" s="109">
        <v>212</v>
      </c>
      <c r="C215" s="276" t="s">
        <v>1635</v>
      </c>
      <c r="D215" s="78">
        <v>17219948.766301043</v>
      </c>
      <c r="E215" s="79">
        <f t="shared" si="3"/>
        <v>576127.35464894027</v>
      </c>
      <c r="F215" s="80">
        <v>17796076.120949984</v>
      </c>
      <c r="M215" s="219"/>
    </row>
    <row r="216" spans="1:13" x14ac:dyDescent="0.25">
      <c r="A216" s="132">
        <v>20</v>
      </c>
      <c r="B216" s="109">
        <v>213</v>
      </c>
      <c r="C216" s="276" t="s">
        <v>1636</v>
      </c>
      <c r="D216" s="78">
        <v>6340673.2274312908</v>
      </c>
      <c r="E216" s="79">
        <f t="shared" si="3"/>
        <v>368881.27742849197</v>
      </c>
      <c r="F216" s="80">
        <v>6709554.5048597828</v>
      </c>
      <c r="M216" s="219"/>
    </row>
    <row r="217" spans="1:13" x14ac:dyDescent="0.25">
      <c r="A217" s="132">
        <v>20</v>
      </c>
      <c r="B217" s="109">
        <v>214</v>
      </c>
      <c r="C217" s="276" t="s">
        <v>1637</v>
      </c>
      <c r="D217" s="78">
        <v>3418139.7254605615</v>
      </c>
      <c r="E217" s="79">
        <f t="shared" si="3"/>
        <v>239318.56304377038</v>
      </c>
      <c r="F217" s="80">
        <v>3657458.2885043318</v>
      </c>
      <c r="M217" s="219"/>
    </row>
    <row r="218" spans="1:13" x14ac:dyDescent="0.25">
      <c r="A218" s="132">
        <v>20</v>
      </c>
      <c r="B218" s="109">
        <v>215</v>
      </c>
      <c r="C218" s="276" t="s">
        <v>1638</v>
      </c>
      <c r="D218" s="78">
        <v>933610.36341829912</v>
      </c>
      <c r="E218" s="79">
        <f t="shared" si="3"/>
        <v>33269.371074692463</v>
      </c>
      <c r="F218" s="80">
        <v>966879.73449299159</v>
      </c>
      <c r="M218" s="219"/>
    </row>
    <row r="219" spans="1:13" x14ac:dyDescent="0.25">
      <c r="A219" s="132">
        <v>20</v>
      </c>
      <c r="B219" s="109">
        <v>216</v>
      </c>
      <c r="C219" s="276" t="s">
        <v>1639</v>
      </c>
      <c r="D219" s="78">
        <v>1023097.4057372516</v>
      </c>
      <c r="E219" s="79">
        <f t="shared" si="3"/>
        <v>74122.431154765305</v>
      </c>
      <c r="F219" s="80">
        <v>1097219.8368920169</v>
      </c>
      <c r="M219" s="219"/>
    </row>
    <row r="220" spans="1:13" x14ac:dyDescent="0.25">
      <c r="A220" s="132">
        <v>20</v>
      </c>
      <c r="B220" s="109">
        <v>217</v>
      </c>
      <c r="C220" s="276" t="s">
        <v>1640</v>
      </c>
      <c r="D220" s="78">
        <v>11456984.785747299</v>
      </c>
      <c r="E220" s="79">
        <f t="shared" si="3"/>
        <v>329235.36165399291</v>
      </c>
      <c r="F220" s="80">
        <v>11786220.147401292</v>
      </c>
      <c r="M220" s="219"/>
    </row>
    <row r="221" spans="1:13" x14ac:dyDescent="0.25">
      <c r="A221" s="132">
        <v>20</v>
      </c>
      <c r="B221" s="109">
        <v>218</v>
      </c>
      <c r="C221" s="276" t="s">
        <v>1641</v>
      </c>
      <c r="D221" s="78">
        <v>1256785.0361633277</v>
      </c>
      <c r="E221" s="79">
        <f t="shared" si="3"/>
        <v>87053.556774800178</v>
      </c>
      <c r="F221" s="80">
        <v>1343838.5929381279</v>
      </c>
      <c r="M221" s="219"/>
    </row>
    <row r="222" spans="1:13" x14ac:dyDescent="0.25">
      <c r="A222" s="132">
        <v>20</v>
      </c>
      <c r="B222" s="109">
        <v>219</v>
      </c>
      <c r="C222" s="276" t="s">
        <v>1642</v>
      </c>
      <c r="D222" s="78">
        <v>3770686.0326854624</v>
      </c>
      <c r="E222" s="79">
        <f t="shared" si="3"/>
        <v>243215.89007829875</v>
      </c>
      <c r="F222" s="80">
        <v>4013901.9227637611</v>
      </c>
      <c r="M222" s="219"/>
    </row>
    <row r="223" spans="1:13" x14ac:dyDescent="0.25">
      <c r="A223" s="132">
        <v>20</v>
      </c>
      <c r="B223" s="109">
        <v>220</v>
      </c>
      <c r="C223" s="276" t="s">
        <v>1643</v>
      </c>
      <c r="D223" s="78">
        <v>4237976.5342080062</v>
      </c>
      <c r="E223" s="79">
        <f t="shared" si="3"/>
        <v>354677.0646615224</v>
      </c>
      <c r="F223" s="80">
        <v>4592653.5988695286</v>
      </c>
      <c r="M223" s="219"/>
    </row>
    <row r="224" spans="1:13" x14ac:dyDescent="0.25">
      <c r="A224" s="132">
        <v>20</v>
      </c>
      <c r="B224" s="109">
        <v>221</v>
      </c>
      <c r="C224" s="276" t="s">
        <v>1644</v>
      </c>
      <c r="D224" s="78">
        <v>1717856.5434970078</v>
      </c>
      <c r="E224" s="79">
        <f t="shared" si="3"/>
        <v>87117.076738373144</v>
      </c>
      <c r="F224" s="80">
        <v>1804973.6202353809</v>
      </c>
      <c r="M224" s="219"/>
    </row>
    <row r="225" spans="1:13" x14ac:dyDescent="0.25">
      <c r="A225" s="132">
        <v>20</v>
      </c>
      <c r="B225" s="109">
        <v>222</v>
      </c>
      <c r="C225" s="276" t="s">
        <v>1645</v>
      </c>
      <c r="D225" s="78">
        <v>1343742.271824589</v>
      </c>
      <c r="E225" s="79">
        <f t="shared" si="3"/>
        <v>90967.254946622532</v>
      </c>
      <c r="F225" s="80">
        <v>1434709.5267712115</v>
      </c>
      <c r="M225" s="219"/>
    </row>
    <row r="226" spans="1:13" x14ac:dyDescent="0.25">
      <c r="A226" s="132">
        <v>20</v>
      </c>
      <c r="B226" s="109">
        <v>223</v>
      </c>
      <c r="C226" s="276" t="s">
        <v>1646</v>
      </c>
      <c r="D226" s="78">
        <v>314060.21777840459</v>
      </c>
      <c r="E226" s="79">
        <f t="shared" si="3"/>
        <v>37316.738736235304</v>
      </c>
      <c r="F226" s="80">
        <v>351376.9565146399</v>
      </c>
      <c r="M226" s="219"/>
    </row>
    <row r="227" spans="1:13" x14ac:dyDescent="0.25">
      <c r="A227" s="132">
        <v>20</v>
      </c>
      <c r="B227" s="109">
        <v>224</v>
      </c>
      <c r="C227" s="276" t="s">
        <v>1647</v>
      </c>
      <c r="D227" s="78">
        <v>816680.53905940417</v>
      </c>
      <c r="E227" s="79">
        <f t="shared" si="3"/>
        <v>19832.2926954875</v>
      </c>
      <c r="F227" s="80">
        <v>836512.83175489167</v>
      </c>
      <c r="M227" s="219"/>
    </row>
    <row r="228" spans="1:13" x14ac:dyDescent="0.25">
      <c r="A228" s="132">
        <v>20</v>
      </c>
      <c r="B228" s="109">
        <v>225</v>
      </c>
      <c r="C228" s="276" t="s">
        <v>1648</v>
      </c>
      <c r="D228" s="78">
        <v>12629393.644411696</v>
      </c>
      <c r="E228" s="79">
        <f t="shared" si="3"/>
        <v>848105.79922967404</v>
      </c>
      <c r="F228" s="80">
        <v>13477499.44364137</v>
      </c>
      <c r="M228" s="219"/>
    </row>
    <row r="229" spans="1:13" x14ac:dyDescent="0.25">
      <c r="A229" s="132">
        <v>20</v>
      </c>
      <c r="B229" s="109">
        <v>226</v>
      </c>
      <c r="C229" s="276" t="s">
        <v>1649</v>
      </c>
      <c r="D229" s="78">
        <v>4639133.2467641812</v>
      </c>
      <c r="E229" s="79">
        <f t="shared" si="3"/>
        <v>261876.28035353217</v>
      </c>
      <c r="F229" s="80">
        <v>4901009.5271177134</v>
      </c>
      <c r="M229" s="219"/>
    </row>
    <row r="230" spans="1:13" x14ac:dyDescent="0.25">
      <c r="A230" s="132">
        <v>20</v>
      </c>
      <c r="B230" s="109">
        <v>227</v>
      </c>
      <c r="C230" s="276" t="s">
        <v>1650</v>
      </c>
      <c r="D230" s="78">
        <v>7946729.9587980174</v>
      </c>
      <c r="E230" s="79">
        <f t="shared" si="3"/>
        <v>209418.74110262189</v>
      </c>
      <c r="F230" s="80">
        <v>8156148.6999006392</v>
      </c>
      <c r="M230" s="219"/>
    </row>
    <row r="231" spans="1:13" x14ac:dyDescent="0.25">
      <c r="A231" s="132">
        <v>20</v>
      </c>
      <c r="B231" s="109">
        <v>228</v>
      </c>
      <c r="C231" s="276" t="s">
        <v>1651</v>
      </c>
      <c r="D231" s="78">
        <v>1472244.2133615133</v>
      </c>
      <c r="E231" s="79">
        <f t="shared" si="3"/>
        <v>113842.38720166101</v>
      </c>
      <c r="F231" s="80">
        <v>1586086.6005631743</v>
      </c>
      <c r="M231" s="219"/>
    </row>
    <row r="232" spans="1:13" x14ac:dyDescent="0.25">
      <c r="A232" s="132">
        <v>20</v>
      </c>
      <c r="B232" s="109">
        <v>229</v>
      </c>
      <c r="C232" s="276" t="s">
        <v>1652</v>
      </c>
      <c r="D232" s="78">
        <v>14040950.802046888</v>
      </c>
      <c r="E232" s="79">
        <f t="shared" si="3"/>
        <v>1166206.0224474482</v>
      </c>
      <c r="F232" s="80">
        <v>15207156.824494336</v>
      </c>
      <c r="M232" s="219"/>
    </row>
    <row r="233" spans="1:13" x14ac:dyDescent="0.25">
      <c r="A233" s="132">
        <v>20</v>
      </c>
      <c r="B233" s="109">
        <v>230</v>
      </c>
      <c r="C233" s="276" t="s">
        <v>1653</v>
      </c>
      <c r="D233" s="78">
        <v>958564.55418455636</v>
      </c>
      <c r="E233" s="79">
        <f t="shared" si="3"/>
        <v>45737.599480386125</v>
      </c>
      <c r="F233" s="80">
        <v>1004302.1536649425</v>
      </c>
      <c r="M233" s="219"/>
    </row>
    <row r="234" spans="1:13" x14ac:dyDescent="0.25">
      <c r="A234" s="132">
        <v>20</v>
      </c>
      <c r="B234" s="109">
        <v>231</v>
      </c>
      <c r="C234" s="276" t="s">
        <v>1654</v>
      </c>
      <c r="D234" s="78">
        <v>8156860.4891905859</v>
      </c>
      <c r="E234" s="79">
        <f t="shared" si="3"/>
        <v>453321.89096072316</v>
      </c>
      <c r="F234" s="80">
        <v>8610182.3801513091</v>
      </c>
      <c r="M234" s="219"/>
    </row>
    <row r="235" spans="1:13" x14ac:dyDescent="0.25">
      <c r="A235" s="132">
        <v>20</v>
      </c>
      <c r="B235" s="109">
        <v>232</v>
      </c>
      <c r="C235" s="276" t="s">
        <v>1655</v>
      </c>
      <c r="D235" s="78">
        <v>39925529.870155722</v>
      </c>
      <c r="E235" s="79">
        <f t="shared" si="3"/>
        <v>3311119.5929832608</v>
      </c>
      <c r="F235" s="80">
        <v>43236649.463138983</v>
      </c>
      <c r="M235" s="219"/>
    </row>
    <row r="236" spans="1:13" x14ac:dyDescent="0.25">
      <c r="A236" s="132">
        <v>20</v>
      </c>
      <c r="B236" s="109">
        <v>233</v>
      </c>
      <c r="C236" s="276" t="s">
        <v>1656</v>
      </c>
      <c r="D236" s="78">
        <v>2306158.1201382801</v>
      </c>
      <c r="E236" s="79">
        <f t="shared" si="3"/>
        <v>128482.18083987571</v>
      </c>
      <c r="F236" s="80">
        <v>2434640.3009781558</v>
      </c>
      <c r="M236" s="219"/>
    </row>
    <row r="237" spans="1:13" x14ac:dyDescent="0.25">
      <c r="A237" s="132">
        <v>20</v>
      </c>
      <c r="B237" s="109">
        <v>234</v>
      </c>
      <c r="C237" s="276" t="s">
        <v>1657</v>
      </c>
      <c r="D237" s="78">
        <v>17996016.805357937</v>
      </c>
      <c r="E237" s="79">
        <f t="shared" si="3"/>
        <v>1052692.56136081</v>
      </c>
      <c r="F237" s="80">
        <v>19048709.366718747</v>
      </c>
      <c r="M237" s="219"/>
    </row>
    <row r="238" spans="1:13" x14ac:dyDescent="0.25">
      <c r="A238" s="132">
        <v>20</v>
      </c>
      <c r="B238" s="109">
        <v>235</v>
      </c>
      <c r="C238" s="276" t="s">
        <v>1658</v>
      </c>
      <c r="D238" s="78">
        <v>7281293.7581508681</v>
      </c>
      <c r="E238" s="79">
        <f t="shared" si="3"/>
        <v>391934.68943747133</v>
      </c>
      <c r="F238" s="80">
        <v>7673228.4475883394</v>
      </c>
      <c r="M238" s="219"/>
    </row>
    <row r="239" spans="1:13" x14ac:dyDescent="0.25">
      <c r="A239" s="132">
        <v>20</v>
      </c>
      <c r="B239" s="109">
        <v>236</v>
      </c>
      <c r="C239" s="276" t="s">
        <v>1659</v>
      </c>
      <c r="D239" s="78">
        <v>5092981.1692915056</v>
      </c>
      <c r="E239" s="79">
        <f t="shared" si="3"/>
        <v>235954.74039857555</v>
      </c>
      <c r="F239" s="80">
        <v>5328935.9096900811</v>
      </c>
      <c r="M239" s="219"/>
    </row>
    <row r="240" spans="1:13" x14ac:dyDescent="0.25">
      <c r="A240" s="132">
        <v>20</v>
      </c>
      <c r="B240" s="109">
        <v>237</v>
      </c>
      <c r="C240" s="276" t="s">
        <v>1660</v>
      </c>
      <c r="D240" s="78">
        <v>1504939.5419110251</v>
      </c>
      <c r="E240" s="79">
        <f t="shared" si="3"/>
        <v>80186.598731172271</v>
      </c>
      <c r="F240" s="80">
        <v>1585126.1406421973</v>
      </c>
      <c r="M240" s="219"/>
    </row>
    <row r="241" spans="1:13" x14ac:dyDescent="0.25">
      <c r="A241" s="132">
        <v>20</v>
      </c>
      <c r="B241" s="109">
        <v>238</v>
      </c>
      <c r="C241" s="276" t="s">
        <v>1661</v>
      </c>
      <c r="D241" s="78">
        <v>1195733.7570831478</v>
      </c>
      <c r="E241" s="79">
        <f t="shared" si="3"/>
        <v>58564.31846738793</v>
      </c>
      <c r="F241" s="80">
        <v>1254298.0755505357</v>
      </c>
      <c r="M241" s="219"/>
    </row>
    <row r="242" spans="1:13" x14ac:dyDescent="0.25">
      <c r="A242" s="132">
        <v>20</v>
      </c>
      <c r="B242" s="109">
        <v>239</v>
      </c>
      <c r="C242" s="276" t="s">
        <v>1662</v>
      </c>
      <c r="D242" s="78">
        <v>2043522.0077010323</v>
      </c>
      <c r="E242" s="79">
        <f t="shared" si="3"/>
        <v>59923.030806650873</v>
      </c>
      <c r="F242" s="80">
        <v>2103445.0385076832</v>
      </c>
      <c r="M242" s="219"/>
    </row>
    <row r="243" spans="1:13" x14ac:dyDescent="0.25">
      <c r="A243" s="132">
        <v>20</v>
      </c>
      <c r="B243" s="109">
        <v>240</v>
      </c>
      <c r="C243" s="276" t="s">
        <v>1663</v>
      </c>
      <c r="D243" s="78">
        <v>5499031.6171269072</v>
      </c>
      <c r="E243" s="79">
        <f t="shared" si="3"/>
        <v>339418.14237741381</v>
      </c>
      <c r="F243" s="80">
        <v>5838449.759504321</v>
      </c>
      <c r="M243" s="219"/>
    </row>
    <row r="244" spans="1:13" x14ac:dyDescent="0.25">
      <c r="A244" s="132">
        <v>20</v>
      </c>
      <c r="B244" s="109">
        <v>241</v>
      </c>
      <c r="C244" s="276" t="s">
        <v>1664</v>
      </c>
      <c r="D244" s="78">
        <v>1425429.3658769932</v>
      </c>
      <c r="E244" s="79">
        <f t="shared" si="3"/>
        <v>89814.895272506168</v>
      </c>
      <c r="F244" s="80">
        <v>1515244.2611494993</v>
      </c>
      <c r="M244" s="219"/>
    </row>
    <row r="245" spans="1:13" x14ac:dyDescent="0.25">
      <c r="A245" s="132">
        <v>20</v>
      </c>
      <c r="B245" s="109">
        <v>242</v>
      </c>
      <c r="C245" s="276" t="s">
        <v>1665</v>
      </c>
      <c r="D245" s="78">
        <v>19976315.936242346</v>
      </c>
      <c r="E245" s="79">
        <f t="shared" si="3"/>
        <v>1541437.9973293059</v>
      </c>
      <c r="F245" s="80">
        <v>21517753.933571652</v>
      </c>
      <c r="M245" s="219"/>
    </row>
    <row r="246" spans="1:13" x14ac:dyDescent="0.25">
      <c r="A246" s="132">
        <v>20</v>
      </c>
      <c r="B246" s="109">
        <v>243</v>
      </c>
      <c r="C246" s="276" t="s">
        <v>1666</v>
      </c>
      <c r="D246" s="78">
        <v>1808952.544018022</v>
      </c>
      <c r="E246" s="79">
        <f t="shared" si="3"/>
        <v>74210.090588897932</v>
      </c>
      <c r="F246" s="80">
        <v>1883162.6346069199</v>
      </c>
      <c r="M246" s="219"/>
    </row>
    <row r="247" spans="1:13" x14ac:dyDescent="0.25">
      <c r="A247" s="132">
        <v>20</v>
      </c>
      <c r="B247" s="109">
        <v>244</v>
      </c>
      <c r="C247" s="276" t="s">
        <v>1667</v>
      </c>
      <c r="D247" s="78">
        <v>3476181.2180926511</v>
      </c>
      <c r="E247" s="79">
        <f t="shared" si="3"/>
        <v>297347.50465084519</v>
      </c>
      <c r="F247" s="80">
        <v>3773528.7227434963</v>
      </c>
      <c r="M247" s="219"/>
    </row>
    <row r="248" spans="1:13" x14ac:dyDescent="0.25">
      <c r="A248" s="132">
        <v>20</v>
      </c>
      <c r="B248" s="109">
        <v>245</v>
      </c>
      <c r="C248" s="276" t="s">
        <v>1668</v>
      </c>
      <c r="D248" s="78">
        <v>1513192.6241692235</v>
      </c>
      <c r="E248" s="79">
        <f t="shared" si="3"/>
        <v>123136.67962657171</v>
      </c>
      <c r="F248" s="80">
        <v>1636329.3037957952</v>
      </c>
      <c r="M248" s="219"/>
    </row>
    <row r="249" spans="1:13" x14ac:dyDescent="0.25">
      <c r="A249" s="132">
        <v>20</v>
      </c>
      <c r="B249" s="109">
        <v>246</v>
      </c>
      <c r="C249" s="276" t="s">
        <v>1669</v>
      </c>
      <c r="D249" s="78">
        <v>702706.87290426611</v>
      </c>
      <c r="E249" s="79">
        <f t="shared" si="3"/>
        <v>48319.815331479884</v>
      </c>
      <c r="F249" s="80">
        <v>751026.688235746</v>
      </c>
      <c r="M249" s="219"/>
    </row>
    <row r="250" spans="1:13" x14ac:dyDescent="0.25">
      <c r="A250" s="132">
        <v>20</v>
      </c>
      <c r="B250" s="109">
        <v>247</v>
      </c>
      <c r="C250" s="276" t="s">
        <v>1670</v>
      </c>
      <c r="D250" s="78">
        <v>449725.81895072531</v>
      </c>
      <c r="E250" s="79">
        <f t="shared" si="3"/>
        <v>16166.858289858908</v>
      </c>
      <c r="F250" s="80">
        <v>465892.67724058422</v>
      </c>
      <c r="M250" s="219"/>
    </row>
    <row r="251" spans="1:13" x14ac:dyDescent="0.25">
      <c r="A251" s="132">
        <v>20</v>
      </c>
      <c r="B251" s="109">
        <v>248</v>
      </c>
      <c r="C251" s="276" t="s">
        <v>1671</v>
      </c>
      <c r="D251" s="78">
        <v>36027768.510275006</v>
      </c>
      <c r="E251" s="79">
        <f t="shared" si="3"/>
        <v>2160700.8360999972</v>
      </c>
      <c r="F251" s="80">
        <v>38188469.346375003</v>
      </c>
      <c r="M251" s="219"/>
    </row>
    <row r="252" spans="1:13" x14ac:dyDescent="0.25">
      <c r="A252" s="132">
        <v>20</v>
      </c>
      <c r="B252" s="109">
        <v>249</v>
      </c>
      <c r="C252" s="276" t="s">
        <v>1672</v>
      </c>
      <c r="D252" s="78">
        <v>5047263.1246681176</v>
      </c>
      <c r="E252" s="79">
        <f t="shared" si="3"/>
        <v>348736.08597765025</v>
      </c>
      <c r="F252" s="80">
        <v>5395999.2106457679</v>
      </c>
      <c r="M252" s="219"/>
    </row>
    <row r="253" spans="1:13" x14ac:dyDescent="0.25">
      <c r="A253" s="132">
        <v>20</v>
      </c>
      <c r="B253" s="109">
        <v>250</v>
      </c>
      <c r="C253" s="276" t="s">
        <v>1673</v>
      </c>
      <c r="D253" s="78">
        <v>1707344.7423390765</v>
      </c>
      <c r="E253" s="79">
        <f t="shared" si="3"/>
        <v>67176.949108257191</v>
      </c>
      <c r="F253" s="80">
        <v>1774521.6914473337</v>
      </c>
      <c r="M253" s="219"/>
    </row>
    <row r="254" spans="1:13" x14ac:dyDescent="0.25">
      <c r="A254" s="132">
        <v>20</v>
      </c>
      <c r="B254" s="109">
        <v>251</v>
      </c>
      <c r="C254" s="276" t="s">
        <v>1674</v>
      </c>
      <c r="D254" s="78">
        <v>1539133.5645529234</v>
      </c>
      <c r="E254" s="79">
        <f t="shared" si="3"/>
        <v>147035.11200814531</v>
      </c>
      <c r="F254" s="80">
        <v>1686168.6765610687</v>
      </c>
      <c r="M254" s="219"/>
    </row>
    <row r="255" spans="1:13" x14ac:dyDescent="0.25">
      <c r="A255" s="132">
        <v>20</v>
      </c>
      <c r="B255" s="109">
        <v>252</v>
      </c>
      <c r="C255" s="276" t="s">
        <v>1675</v>
      </c>
      <c r="D255" s="78">
        <v>4666893.3650298547</v>
      </c>
      <c r="E255" s="79">
        <f t="shared" si="3"/>
        <v>239444.30634792708</v>
      </c>
      <c r="F255" s="80">
        <v>4906337.6713777818</v>
      </c>
      <c r="M255" s="219"/>
    </row>
    <row r="256" spans="1:13" x14ac:dyDescent="0.25">
      <c r="A256" s="132">
        <v>20</v>
      </c>
      <c r="B256" s="109">
        <v>253</v>
      </c>
      <c r="C256" s="276" t="s">
        <v>1676</v>
      </c>
      <c r="D256" s="78">
        <v>7831415.5547938505</v>
      </c>
      <c r="E256" s="79">
        <f t="shared" si="3"/>
        <v>260871.86027421337</v>
      </c>
      <c r="F256" s="80">
        <v>8092287.4150680639</v>
      </c>
      <c r="M256" s="219"/>
    </row>
    <row r="257" spans="1:13" x14ac:dyDescent="0.25">
      <c r="A257" s="132">
        <v>20</v>
      </c>
      <c r="B257" s="109">
        <v>254</v>
      </c>
      <c r="C257" s="276" t="s">
        <v>1677</v>
      </c>
      <c r="D257" s="78">
        <v>9365215.2723113522</v>
      </c>
      <c r="E257" s="79">
        <f t="shared" si="3"/>
        <v>396009.60440125316</v>
      </c>
      <c r="F257" s="80">
        <v>9761224.8767126054</v>
      </c>
      <c r="M257" s="219"/>
    </row>
    <row r="258" spans="1:13" x14ac:dyDescent="0.25">
      <c r="A258" s="132">
        <v>20</v>
      </c>
      <c r="B258" s="109">
        <v>255</v>
      </c>
      <c r="C258" s="276" t="s">
        <v>1678</v>
      </c>
      <c r="D258" s="78">
        <v>3607554.2229393586</v>
      </c>
      <c r="E258" s="79">
        <f t="shared" si="3"/>
        <v>281042.62929496868</v>
      </c>
      <c r="F258" s="80">
        <v>3888596.8522343272</v>
      </c>
      <c r="M258" s="219"/>
    </row>
    <row r="259" spans="1:13" x14ac:dyDescent="0.25">
      <c r="A259" s="132">
        <v>20</v>
      </c>
      <c r="B259" s="109">
        <v>256</v>
      </c>
      <c r="C259" s="276" t="s">
        <v>1679</v>
      </c>
      <c r="D259" s="78">
        <v>213166.24461132122</v>
      </c>
      <c r="E259" s="79">
        <f t="shared" si="3"/>
        <v>6427.789146954543</v>
      </c>
      <c r="F259" s="80">
        <v>219594.03375827576</v>
      </c>
      <c r="M259" s="219"/>
    </row>
    <row r="260" spans="1:13" x14ac:dyDescent="0.25">
      <c r="A260" s="132">
        <v>20</v>
      </c>
      <c r="B260" s="109">
        <v>257</v>
      </c>
      <c r="C260" s="276" t="s">
        <v>1680</v>
      </c>
      <c r="D260" s="78">
        <v>2137869.8910405454</v>
      </c>
      <c r="E260" s="79">
        <f t="shared" si="3"/>
        <v>164354.66316387383</v>
      </c>
      <c r="F260" s="80">
        <v>2302224.5542044193</v>
      </c>
      <c r="M260" s="219"/>
    </row>
    <row r="261" spans="1:13" x14ac:dyDescent="0.25">
      <c r="A261" s="132">
        <v>20</v>
      </c>
      <c r="B261" s="109">
        <v>258</v>
      </c>
      <c r="C261" s="276" t="s">
        <v>1681</v>
      </c>
      <c r="D261" s="78">
        <v>1090925.211617196</v>
      </c>
      <c r="E261" s="79">
        <f t="shared" ref="E261:E324" si="4">F261-D261</f>
        <v>34284.883626240538</v>
      </c>
      <c r="F261" s="80">
        <v>1125210.0952434365</v>
      </c>
      <c r="M261" s="219"/>
    </row>
    <row r="262" spans="1:13" x14ac:dyDescent="0.25">
      <c r="A262" s="132">
        <v>20</v>
      </c>
      <c r="B262" s="109">
        <v>259</v>
      </c>
      <c r="C262" s="276" t="s">
        <v>1682</v>
      </c>
      <c r="D262" s="78">
        <v>4502519.1464711148</v>
      </c>
      <c r="E262" s="79">
        <f t="shared" si="4"/>
        <v>322911.83450549096</v>
      </c>
      <c r="F262" s="80">
        <v>4825430.9809766058</v>
      </c>
      <c r="M262" s="219"/>
    </row>
    <row r="263" spans="1:13" x14ac:dyDescent="0.25">
      <c r="A263" s="132">
        <v>20</v>
      </c>
      <c r="B263" s="109">
        <v>260</v>
      </c>
      <c r="C263" s="276" t="s">
        <v>1683</v>
      </c>
      <c r="D263" s="78">
        <v>4032459.9745585239</v>
      </c>
      <c r="E263" s="79">
        <f t="shared" si="4"/>
        <v>314821.13567445893</v>
      </c>
      <c r="F263" s="80">
        <v>4347281.1102329828</v>
      </c>
      <c r="M263" s="219"/>
    </row>
    <row r="264" spans="1:13" x14ac:dyDescent="0.25">
      <c r="A264" s="132">
        <v>20</v>
      </c>
      <c r="B264" s="109">
        <v>261</v>
      </c>
      <c r="C264" s="276" t="s">
        <v>1684</v>
      </c>
      <c r="D264" s="78">
        <v>13728644.270204294</v>
      </c>
      <c r="E264" s="79">
        <f t="shared" si="4"/>
        <v>992392.27309503034</v>
      </c>
      <c r="F264" s="80">
        <v>14721036.543299325</v>
      </c>
      <c r="M264" s="219"/>
    </row>
    <row r="265" spans="1:13" x14ac:dyDescent="0.25">
      <c r="A265" s="132">
        <v>20</v>
      </c>
      <c r="B265" s="109">
        <v>262</v>
      </c>
      <c r="C265" s="276" t="s">
        <v>1685</v>
      </c>
      <c r="D265" s="78">
        <v>991248.18047486281</v>
      </c>
      <c r="E265" s="79">
        <f t="shared" si="4"/>
        <v>45764.004502805183</v>
      </c>
      <c r="F265" s="80">
        <v>1037012.184977668</v>
      </c>
      <c r="M265" s="219"/>
    </row>
    <row r="266" spans="1:13" x14ac:dyDescent="0.25">
      <c r="A266" s="132">
        <v>20</v>
      </c>
      <c r="B266" s="109">
        <v>263</v>
      </c>
      <c r="C266" s="276" t="s">
        <v>1686</v>
      </c>
      <c r="D266" s="78">
        <v>12698958.247153465</v>
      </c>
      <c r="E266" s="79">
        <f t="shared" si="4"/>
        <v>638517.5196707435</v>
      </c>
      <c r="F266" s="80">
        <v>13337475.766824208</v>
      </c>
      <c r="M266" s="219"/>
    </row>
    <row r="267" spans="1:13" x14ac:dyDescent="0.25">
      <c r="A267" s="132">
        <v>20</v>
      </c>
      <c r="B267" s="109">
        <v>264</v>
      </c>
      <c r="C267" s="276" t="s">
        <v>1687</v>
      </c>
      <c r="D267" s="78">
        <v>5031730.4384941272</v>
      </c>
      <c r="E267" s="79">
        <f t="shared" si="4"/>
        <v>194159.26320649683</v>
      </c>
      <c r="F267" s="80">
        <v>5225889.7017006241</v>
      </c>
      <c r="M267" s="219"/>
    </row>
    <row r="268" spans="1:13" x14ac:dyDescent="0.25">
      <c r="A268" s="132">
        <v>20</v>
      </c>
      <c r="B268" s="109">
        <v>265</v>
      </c>
      <c r="C268" s="276" t="s">
        <v>1688</v>
      </c>
      <c r="D268" s="78">
        <v>12095258.99055944</v>
      </c>
      <c r="E268" s="79">
        <f t="shared" si="4"/>
        <v>591531.33915942721</v>
      </c>
      <c r="F268" s="80">
        <v>12686790.329718867</v>
      </c>
      <c r="M268" s="219"/>
    </row>
    <row r="269" spans="1:13" x14ac:dyDescent="0.25">
      <c r="A269" s="132">
        <v>20</v>
      </c>
      <c r="B269" s="109">
        <v>266</v>
      </c>
      <c r="C269" s="276" t="s">
        <v>1689</v>
      </c>
      <c r="D269" s="78">
        <v>14205469.651645057</v>
      </c>
      <c r="E269" s="79">
        <f t="shared" si="4"/>
        <v>1122925.0678706951</v>
      </c>
      <c r="F269" s="80">
        <v>15328394.719515752</v>
      </c>
      <c r="M269" s="219"/>
    </row>
    <row r="270" spans="1:13" x14ac:dyDescent="0.25">
      <c r="A270" s="132">
        <v>20</v>
      </c>
      <c r="B270" s="109">
        <v>267</v>
      </c>
      <c r="C270" s="276" t="s">
        <v>1690</v>
      </c>
      <c r="D270" s="78">
        <v>124917.25919810694</v>
      </c>
      <c r="E270" s="79">
        <f t="shared" si="4"/>
        <v>9122.1922462970542</v>
      </c>
      <c r="F270" s="80">
        <v>134039.451444404</v>
      </c>
      <c r="M270" s="219"/>
    </row>
    <row r="271" spans="1:13" x14ac:dyDescent="0.25">
      <c r="A271" s="132">
        <v>20</v>
      </c>
      <c r="B271" s="109">
        <v>268</v>
      </c>
      <c r="C271" s="276" t="s">
        <v>1691</v>
      </c>
      <c r="D271" s="78">
        <v>812526.11536853167</v>
      </c>
      <c r="E271" s="79">
        <f t="shared" si="4"/>
        <v>46860.414631765685</v>
      </c>
      <c r="F271" s="80">
        <v>859386.53000029735</v>
      </c>
      <c r="M271" s="219"/>
    </row>
    <row r="272" spans="1:13" x14ac:dyDescent="0.25">
      <c r="A272" s="132">
        <v>20</v>
      </c>
      <c r="B272" s="109">
        <v>269</v>
      </c>
      <c r="C272" s="276" t="s">
        <v>1692</v>
      </c>
      <c r="D272" s="78">
        <v>6822732.7241091002</v>
      </c>
      <c r="E272" s="79">
        <f t="shared" si="4"/>
        <v>200239.53680553846</v>
      </c>
      <c r="F272" s="80">
        <v>7022972.2609146386</v>
      </c>
      <c r="M272" s="219"/>
    </row>
    <row r="273" spans="1:13" x14ac:dyDescent="0.25">
      <c r="A273" s="132">
        <v>20</v>
      </c>
      <c r="B273" s="109">
        <v>270</v>
      </c>
      <c r="C273" s="276" t="s">
        <v>1693</v>
      </c>
      <c r="D273" s="78">
        <v>4593272.8909592452</v>
      </c>
      <c r="E273" s="79">
        <f t="shared" si="4"/>
        <v>183108.10599438008</v>
      </c>
      <c r="F273" s="80">
        <v>4776380.9969536252</v>
      </c>
      <c r="M273" s="219"/>
    </row>
    <row r="274" spans="1:13" x14ac:dyDescent="0.25">
      <c r="A274" s="132">
        <v>20</v>
      </c>
      <c r="B274" s="109">
        <v>271</v>
      </c>
      <c r="C274" s="276" t="s">
        <v>1694</v>
      </c>
      <c r="D274" s="78">
        <v>7392856.3896263931</v>
      </c>
      <c r="E274" s="79">
        <f t="shared" si="4"/>
        <v>563422.91206408478</v>
      </c>
      <c r="F274" s="80">
        <v>7956279.3016904779</v>
      </c>
      <c r="M274" s="219"/>
    </row>
    <row r="275" spans="1:13" x14ac:dyDescent="0.25">
      <c r="A275" s="132">
        <v>20</v>
      </c>
      <c r="B275" s="109">
        <v>272</v>
      </c>
      <c r="C275" s="276" t="s">
        <v>1695</v>
      </c>
      <c r="D275" s="78">
        <v>9224648.6721523814</v>
      </c>
      <c r="E275" s="79">
        <f t="shared" si="4"/>
        <v>603164.9161994271</v>
      </c>
      <c r="F275" s="80">
        <v>9827813.5883518085</v>
      </c>
      <c r="M275" s="219"/>
    </row>
    <row r="276" spans="1:13" x14ac:dyDescent="0.25">
      <c r="A276" s="132">
        <v>20</v>
      </c>
      <c r="B276" s="109">
        <v>273</v>
      </c>
      <c r="C276" s="276" t="s">
        <v>1696</v>
      </c>
      <c r="D276" s="78">
        <v>8708595.6086869072</v>
      </c>
      <c r="E276" s="79">
        <f t="shared" si="4"/>
        <v>464552.94095619209</v>
      </c>
      <c r="F276" s="80">
        <v>9173148.5496430993</v>
      </c>
      <c r="M276" s="219"/>
    </row>
    <row r="277" spans="1:13" x14ac:dyDescent="0.25">
      <c r="A277" s="132">
        <v>20</v>
      </c>
      <c r="B277" s="109">
        <v>274</v>
      </c>
      <c r="C277" s="276" t="s">
        <v>1697</v>
      </c>
      <c r="D277" s="78">
        <v>2813964.0851259893</v>
      </c>
      <c r="E277" s="79">
        <f t="shared" si="4"/>
        <v>169340.52011138247</v>
      </c>
      <c r="F277" s="80">
        <v>2983304.6052373718</v>
      </c>
      <c r="M277" s="219"/>
    </row>
    <row r="278" spans="1:13" x14ac:dyDescent="0.25">
      <c r="A278" s="132">
        <v>20</v>
      </c>
      <c r="B278" s="109">
        <v>275</v>
      </c>
      <c r="C278" s="276" t="s">
        <v>1698</v>
      </c>
      <c r="D278" s="78">
        <v>12394532.376535665</v>
      </c>
      <c r="E278" s="79">
        <f t="shared" si="4"/>
        <v>918020.40173873492</v>
      </c>
      <c r="F278" s="80">
        <v>13312552.7782744</v>
      </c>
      <c r="M278" s="219"/>
    </row>
    <row r="279" spans="1:13" x14ac:dyDescent="0.25">
      <c r="A279" s="132">
        <v>20</v>
      </c>
      <c r="B279" s="109">
        <v>276</v>
      </c>
      <c r="C279" s="276" t="s">
        <v>1699</v>
      </c>
      <c r="D279" s="78">
        <v>1719295.5937663941</v>
      </c>
      <c r="E279" s="79">
        <f t="shared" si="4"/>
        <v>93036.785249107284</v>
      </c>
      <c r="F279" s="80">
        <v>1812332.3790155014</v>
      </c>
      <c r="M279" s="219"/>
    </row>
    <row r="280" spans="1:13" x14ac:dyDescent="0.25">
      <c r="A280" s="132">
        <v>20</v>
      </c>
      <c r="B280" s="109">
        <v>277</v>
      </c>
      <c r="C280" s="276" t="s">
        <v>1700</v>
      </c>
      <c r="D280" s="78">
        <v>26113956.114340745</v>
      </c>
      <c r="E280" s="79">
        <f t="shared" si="4"/>
        <v>1513737.3525493667</v>
      </c>
      <c r="F280" s="80">
        <v>27627693.466890112</v>
      </c>
      <c r="M280" s="219"/>
    </row>
    <row r="281" spans="1:13" x14ac:dyDescent="0.25">
      <c r="A281" s="132">
        <v>20</v>
      </c>
      <c r="B281" s="109">
        <v>278</v>
      </c>
      <c r="C281" s="276" t="s">
        <v>1701</v>
      </c>
      <c r="D281" s="78">
        <v>47654516.155380242</v>
      </c>
      <c r="E281" s="79">
        <f t="shared" si="4"/>
        <v>3863968.7184501588</v>
      </c>
      <c r="F281" s="80">
        <v>51518484.8738304</v>
      </c>
      <c r="M281" s="219"/>
    </row>
    <row r="282" spans="1:13" x14ac:dyDescent="0.25">
      <c r="A282" s="132">
        <v>20</v>
      </c>
      <c r="B282" s="109">
        <v>279</v>
      </c>
      <c r="C282" s="276" t="s">
        <v>1702</v>
      </c>
      <c r="D282" s="78">
        <v>6083041.0542389788</v>
      </c>
      <c r="E282" s="79">
        <f t="shared" si="4"/>
        <v>345548.70360122528</v>
      </c>
      <c r="F282" s="80">
        <v>6428589.7578402041</v>
      </c>
      <c r="M282" s="219"/>
    </row>
    <row r="283" spans="1:13" x14ac:dyDescent="0.25">
      <c r="A283" s="132">
        <v>20</v>
      </c>
      <c r="B283" s="109">
        <v>280</v>
      </c>
      <c r="C283" s="276" t="s">
        <v>1703</v>
      </c>
      <c r="D283" s="78">
        <v>1791451.7089835347</v>
      </c>
      <c r="E283" s="79">
        <f t="shared" si="4"/>
        <v>84323.219848478911</v>
      </c>
      <c r="F283" s="80">
        <v>1875774.9288320136</v>
      </c>
      <c r="M283" s="219"/>
    </row>
    <row r="284" spans="1:13" x14ac:dyDescent="0.25">
      <c r="A284" s="132">
        <v>20</v>
      </c>
      <c r="B284" s="109">
        <v>281</v>
      </c>
      <c r="C284" s="276" t="s">
        <v>1704</v>
      </c>
      <c r="D284" s="78">
        <v>222925.27545893684</v>
      </c>
      <c r="E284" s="79">
        <f t="shared" si="4"/>
        <v>10244.667714035633</v>
      </c>
      <c r="F284" s="80">
        <v>233169.94317297247</v>
      </c>
      <c r="M284" s="219"/>
    </row>
    <row r="285" spans="1:13" x14ac:dyDescent="0.25">
      <c r="A285" s="132">
        <v>20</v>
      </c>
      <c r="B285" s="109">
        <v>282</v>
      </c>
      <c r="C285" s="276" t="s">
        <v>1705</v>
      </c>
      <c r="D285" s="78">
        <v>1639369.6543871004</v>
      </c>
      <c r="E285" s="79">
        <f t="shared" si="4"/>
        <v>90346.763062782586</v>
      </c>
      <c r="F285" s="80">
        <v>1729716.417449883</v>
      </c>
      <c r="M285" s="219"/>
    </row>
    <row r="286" spans="1:13" x14ac:dyDescent="0.25">
      <c r="A286" s="132">
        <v>20</v>
      </c>
      <c r="B286" s="109">
        <v>283</v>
      </c>
      <c r="C286" s="276" t="s">
        <v>1706</v>
      </c>
      <c r="D286" s="78">
        <v>1036282.9139227531</v>
      </c>
      <c r="E286" s="79">
        <f t="shared" si="4"/>
        <v>58349.98452335957</v>
      </c>
      <c r="F286" s="80">
        <v>1094632.8984461126</v>
      </c>
      <c r="M286" s="219"/>
    </row>
    <row r="287" spans="1:13" x14ac:dyDescent="0.25">
      <c r="A287" s="132">
        <v>20</v>
      </c>
      <c r="B287" s="109">
        <v>284</v>
      </c>
      <c r="C287" s="276" t="s">
        <v>1707</v>
      </c>
      <c r="D287" s="78">
        <v>5565825.0098739825</v>
      </c>
      <c r="E287" s="79">
        <f t="shared" si="4"/>
        <v>522193.3179902127</v>
      </c>
      <c r="F287" s="80">
        <v>6088018.3278641952</v>
      </c>
      <c r="M287" s="219"/>
    </row>
    <row r="288" spans="1:13" x14ac:dyDescent="0.25">
      <c r="A288" s="132">
        <v>20</v>
      </c>
      <c r="B288" s="109">
        <v>285</v>
      </c>
      <c r="C288" s="276" t="s">
        <v>1708</v>
      </c>
      <c r="D288" s="78">
        <v>3866156.5653721262</v>
      </c>
      <c r="E288" s="79">
        <f t="shared" si="4"/>
        <v>340238.15974140354</v>
      </c>
      <c r="F288" s="80">
        <v>4206394.7251135297</v>
      </c>
      <c r="M288" s="219"/>
    </row>
    <row r="289" spans="1:13" x14ac:dyDescent="0.25">
      <c r="A289" s="132">
        <v>20</v>
      </c>
      <c r="B289" s="109">
        <v>286</v>
      </c>
      <c r="C289" s="276" t="s">
        <v>1709</v>
      </c>
      <c r="D289" s="78">
        <v>4308113.0872407975</v>
      </c>
      <c r="E289" s="79">
        <f t="shared" si="4"/>
        <v>190698.13447437715</v>
      </c>
      <c r="F289" s="80">
        <v>4498811.2217151746</v>
      </c>
      <c r="M289" s="219"/>
    </row>
    <row r="290" spans="1:13" x14ac:dyDescent="0.25">
      <c r="A290" s="132">
        <v>20</v>
      </c>
      <c r="B290" s="109">
        <v>287</v>
      </c>
      <c r="C290" s="276" t="s">
        <v>1710</v>
      </c>
      <c r="D290" s="78">
        <v>392972.65491740976</v>
      </c>
      <c r="E290" s="79">
        <f t="shared" si="4"/>
        <v>9142.4500943420571</v>
      </c>
      <c r="F290" s="80">
        <v>402115.10501175182</v>
      </c>
      <c r="M290" s="219"/>
    </row>
    <row r="291" spans="1:13" x14ac:dyDescent="0.25">
      <c r="A291" s="132">
        <v>20</v>
      </c>
      <c r="B291" s="109">
        <v>288</v>
      </c>
      <c r="C291" s="276" t="s">
        <v>1711</v>
      </c>
      <c r="D291" s="78">
        <v>620797.03057038295</v>
      </c>
      <c r="E291" s="79">
        <f t="shared" si="4"/>
        <v>55709.768216945347</v>
      </c>
      <c r="F291" s="80">
        <v>676506.7987873283</v>
      </c>
      <c r="M291" s="219"/>
    </row>
    <row r="292" spans="1:13" x14ac:dyDescent="0.25">
      <c r="A292" s="132">
        <v>20</v>
      </c>
      <c r="B292" s="109">
        <v>289</v>
      </c>
      <c r="C292" s="276" t="s">
        <v>821</v>
      </c>
      <c r="D292" s="78">
        <v>1277385.1875684266</v>
      </c>
      <c r="E292" s="79">
        <f t="shared" si="4"/>
        <v>100699.568666209</v>
      </c>
      <c r="F292" s="80">
        <v>1378084.7562346356</v>
      </c>
      <c r="M292" s="219"/>
    </row>
    <row r="293" spans="1:13" x14ac:dyDescent="0.25">
      <c r="A293" s="132">
        <v>20</v>
      </c>
      <c r="B293" s="109">
        <v>290</v>
      </c>
      <c r="C293" s="276" t="s">
        <v>1712</v>
      </c>
      <c r="D293" s="78">
        <v>1033165.5367693992</v>
      </c>
      <c r="E293" s="79">
        <f t="shared" si="4"/>
        <v>67284.522144926945</v>
      </c>
      <c r="F293" s="80">
        <v>1100450.0589143261</v>
      </c>
      <c r="M293" s="219"/>
    </row>
    <row r="294" spans="1:13" x14ac:dyDescent="0.25">
      <c r="A294" s="132">
        <v>20</v>
      </c>
      <c r="B294" s="109">
        <v>291</v>
      </c>
      <c r="C294" s="276" t="s">
        <v>1713</v>
      </c>
      <c r="D294" s="78">
        <v>7107136.8935489533</v>
      </c>
      <c r="E294" s="79">
        <f t="shared" si="4"/>
        <v>533628.07459246647</v>
      </c>
      <c r="F294" s="80">
        <v>7640764.9681414198</v>
      </c>
      <c r="M294" s="219"/>
    </row>
    <row r="295" spans="1:13" x14ac:dyDescent="0.25">
      <c r="A295" s="132">
        <v>20</v>
      </c>
      <c r="B295" s="109">
        <v>292</v>
      </c>
      <c r="C295" s="276" t="s">
        <v>1714</v>
      </c>
      <c r="D295" s="78">
        <v>3841577.5434384672</v>
      </c>
      <c r="E295" s="79">
        <f t="shared" si="4"/>
        <v>178780.43780234503</v>
      </c>
      <c r="F295" s="80">
        <v>4020357.9812408122</v>
      </c>
      <c r="M295" s="219"/>
    </row>
    <row r="296" spans="1:13" x14ac:dyDescent="0.25">
      <c r="A296" s="132">
        <v>20</v>
      </c>
      <c r="B296" s="109">
        <v>293</v>
      </c>
      <c r="C296" s="276" t="s">
        <v>1715</v>
      </c>
      <c r="D296" s="78">
        <v>6177358.4820250291</v>
      </c>
      <c r="E296" s="79">
        <f t="shared" si="4"/>
        <v>82712.265970385633</v>
      </c>
      <c r="F296" s="80">
        <v>6260070.7479954148</v>
      </c>
      <c r="M296" s="219"/>
    </row>
    <row r="297" spans="1:13" x14ac:dyDescent="0.25">
      <c r="A297" s="132">
        <v>20</v>
      </c>
      <c r="B297" s="109">
        <v>294</v>
      </c>
      <c r="C297" s="276" t="s">
        <v>1716</v>
      </c>
      <c r="D297" s="78">
        <v>5323579.1446650941</v>
      </c>
      <c r="E297" s="79">
        <f t="shared" si="4"/>
        <v>149475.50479242671</v>
      </c>
      <c r="F297" s="80">
        <v>5473054.6494575208</v>
      </c>
      <c r="M297" s="219"/>
    </row>
    <row r="298" spans="1:13" x14ac:dyDescent="0.25">
      <c r="A298" s="132">
        <v>20</v>
      </c>
      <c r="B298" s="109">
        <v>295</v>
      </c>
      <c r="C298" s="276" t="s">
        <v>1717</v>
      </c>
      <c r="D298" s="78">
        <v>7372816.1266161948</v>
      </c>
      <c r="E298" s="79">
        <f t="shared" si="4"/>
        <v>254518.09092973918</v>
      </c>
      <c r="F298" s="80">
        <v>7627334.217545934</v>
      </c>
      <c r="M298" s="219"/>
    </row>
    <row r="299" spans="1:13" x14ac:dyDescent="0.25">
      <c r="A299" s="132">
        <v>20</v>
      </c>
      <c r="B299" s="109">
        <v>296</v>
      </c>
      <c r="C299" s="276" t="s">
        <v>1718</v>
      </c>
      <c r="D299" s="78">
        <v>725894.66594483773</v>
      </c>
      <c r="E299" s="79">
        <f t="shared" si="4"/>
        <v>76322.475421632756</v>
      </c>
      <c r="F299" s="80">
        <v>802217.14136647049</v>
      </c>
      <c r="M299" s="219"/>
    </row>
    <row r="300" spans="1:13" x14ac:dyDescent="0.25">
      <c r="A300" s="132">
        <v>20</v>
      </c>
      <c r="B300" s="109">
        <v>297</v>
      </c>
      <c r="C300" s="276" t="s">
        <v>1719</v>
      </c>
      <c r="D300" s="78">
        <v>5375003.2536869179</v>
      </c>
      <c r="E300" s="79">
        <f t="shared" si="4"/>
        <v>264137.09699482471</v>
      </c>
      <c r="F300" s="80">
        <v>5639140.3506817427</v>
      </c>
      <c r="M300" s="219"/>
    </row>
    <row r="301" spans="1:13" x14ac:dyDescent="0.25">
      <c r="A301" s="132">
        <v>20</v>
      </c>
      <c r="B301" s="109">
        <v>298</v>
      </c>
      <c r="C301" s="276" t="s">
        <v>1720</v>
      </c>
      <c r="D301" s="78">
        <v>15096248.509786084</v>
      </c>
      <c r="E301" s="79">
        <f t="shared" si="4"/>
        <v>946355.17838507891</v>
      </c>
      <c r="F301" s="80">
        <v>16042603.688171163</v>
      </c>
      <c r="M301" s="219"/>
    </row>
    <row r="302" spans="1:13" x14ac:dyDescent="0.25">
      <c r="A302" s="132">
        <v>20</v>
      </c>
      <c r="B302" s="109">
        <v>299</v>
      </c>
      <c r="C302" s="276" t="s">
        <v>1721</v>
      </c>
      <c r="D302" s="78">
        <v>1396155.8902389163</v>
      </c>
      <c r="E302" s="79">
        <f t="shared" si="4"/>
        <v>103467.44893979118</v>
      </c>
      <c r="F302" s="80">
        <v>1499623.3391787075</v>
      </c>
      <c r="M302" s="219"/>
    </row>
    <row r="303" spans="1:13" x14ac:dyDescent="0.25">
      <c r="A303" s="132">
        <v>20</v>
      </c>
      <c r="B303" s="109">
        <v>300</v>
      </c>
      <c r="C303" s="276" t="s">
        <v>1722</v>
      </c>
      <c r="D303" s="78">
        <v>9694251.3643402476</v>
      </c>
      <c r="E303" s="79">
        <f t="shared" si="4"/>
        <v>783505.2326311972</v>
      </c>
      <c r="F303" s="80">
        <v>10477756.596971445</v>
      </c>
      <c r="M303" s="219"/>
    </row>
    <row r="304" spans="1:13" x14ac:dyDescent="0.25">
      <c r="A304" s="132">
        <v>20</v>
      </c>
      <c r="B304" s="109">
        <v>301</v>
      </c>
      <c r="C304" s="276" t="s">
        <v>1723</v>
      </c>
      <c r="D304" s="78">
        <v>1330937.8682212206</v>
      </c>
      <c r="E304" s="79">
        <f t="shared" si="4"/>
        <v>90179.799897412304</v>
      </c>
      <c r="F304" s="80">
        <v>1421117.6681186329</v>
      </c>
      <c r="M304" s="219"/>
    </row>
    <row r="305" spans="1:13" x14ac:dyDescent="0.25">
      <c r="A305" s="132">
        <v>20</v>
      </c>
      <c r="B305" s="109">
        <v>302</v>
      </c>
      <c r="C305" s="276" t="s">
        <v>1724</v>
      </c>
      <c r="D305" s="78">
        <v>6776284.2818410927</v>
      </c>
      <c r="E305" s="79">
        <f t="shared" si="4"/>
        <v>550742.02397806663</v>
      </c>
      <c r="F305" s="80">
        <v>7327026.3058191594</v>
      </c>
      <c r="M305" s="219"/>
    </row>
    <row r="306" spans="1:13" x14ac:dyDescent="0.25">
      <c r="A306" s="132">
        <v>20</v>
      </c>
      <c r="B306" s="109">
        <v>303</v>
      </c>
      <c r="C306" s="276" t="s">
        <v>1725</v>
      </c>
      <c r="D306" s="78">
        <v>981466.82002499676</v>
      </c>
      <c r="E306" s="79">
        <f t="shared" si="4"/>
        <v>63146.916892526322</v>
      </c>
      <c r="F306" s="80">
        <v>1044613.7369175231</v>
      </c>
      <c r="M306" s="219"/>
    </row>
    <row r="307" spans="1:13" x14ac:dyDescent="0.25">
      <c r="A307" s="132">
        <v>20</v>
      </c>
      <c r="B307" s="109">
        <v>304</v>
      </c>
      <c r="C307" s="276" t="s">
        <v>1726</v>
      </c>
      <c r="D307" s="78">
        <v>1474867.4425639452</v>
      </c>
      <c r="E307" s="79">
        <f t="shared" si="4"/>
        <v>103169.83600676432</v>
      </c>
      <c r="F307" s="80">
        <v>1578037.2785707095</v>
      </c>
      <c r="M307" s="219"/>
    </row>
    <row r="308" spans="1:13" x14ac:dyDescent="0.25">
      <c r="A308" s="132">
        <v>20</v>
      </c>
      <c r="B308" s="109">
        <v>305</v>
      </c>
      <c r="C308" s="276" t="s">
        <v>1727</v>
      </c>
      <c r="D308" s="78">
        <v>1928218.4973751043</v>
      </c>
      <c r="E308" s="79">
        <f t="shared" si="4"/>
        <v>39878.776338015916</v>
      </c>
      <c r="F308" s="80">
        <v>1968097.2737131203</v>
      </c>
      <c r="M308" s="219"/>
    </row>
    <row r="309" spans="1:13" x14ac:dyDescent="0.25">
      <c r="A309" s="132">
        <v>20</v>
      </c>
      <c r="B309" s="109">
        <v>306</v>
      </c>
      <c r="C309" s="276" t="s">
        <v>1728</v>
      </c>
      <c r="D309" s="78">
        <v>6688272.9414968388</v>
      </c>
      <c r="E309" s="79">
        <f t="shared" si="4"/>
        <v>485004.33241149504</v>
      </c>
      <c r="F309" s="80">
        <v>7173277.2739083339</v>
      </c>
      <c r="M309" s="219"/>
    </row>
    <row r="310" spans="1:13" x14ac:dyDescent="0.25">
      <c r="A310" s="132">
        <v>20</v>
      </c>
      <c r="B310" s="109">
        <v>307</v>
      </c>
      <c r="C310" s="276" t="s">
        <v>1729</v>
      </c>
      <c r="D310" s="78">
        <v>10322383.824937884</v>
      </c>
      <c r="E310" s="79">
        <f t="shared" si="4"/>
        <v>577621.53256687149</v>
      </c>
      <c r="F310" s="80">
        <v>10900005.357504755</v>
      </c>
      <c r="M310" s="219"/>
    </row>
    <row r="311" spans="1:13" x14ac:dyDescent="0.25">
      <c r="A311" s="132">
        <v>20</v>
      </c>
      <c r="B311" s="109">
        <v>308</v>
      </c>
      <c r="C311" s="276" t="s">
        <v>1730</v>
      </c>
      <c r="D311" s="78">
        <v>2305338.6005409891</v>
      </c>
      <c r="E311" s="79">
        <f t="shared" si="4"/>
        <v>122209.81877373159</v>
      </c>
      <c r="F311" s="80">
        <v>2427548.4193147207</v>
      </c>
      <c r="M311" s="219"/>
    </row>
    <row r="312" spans="1:13" x14ac:dyDescent="0.25">
      <c r="A312" s="132">
        <v>20</v>
      </c>
      <c r="B312" s="109">
        <v>309</v>
      </c>
      <c r="C312" s="276" t="s">
        <v>1731</v>
      </c>
      <c r="D312" s="78">
        <v>16007661.745161468</v>
      </c>
      <c r="E312" s="79">
        <f t="shared" si="4"/>
        <v>1364802.4318130668</v>
      </c>
      <c r="F312" s="80">
        <v>17372464.176974535</v>
      </c>
      <c r="M312" s="219"/>
    </row>
    <row r="313" spans="1:13" x14ac:dyDescent="0.25">
      <c r="A313" s="132">
        <v>20</v>
      </c>
      <c r="B313" s="109">
        <v>310</v>
      </c>
      <c r="C313" s="276" t="s">
        <v>1732</v>
      </c>
      <c r="D313" s="78">
        <v>9531214.5411391202</v>
      </c>
      <c r="E313" s="79">
        <f t="shared" si="4"/>
        <v>402064.47050614282</v>
      </c>
      <c r="F313" s="80">
        <v>9933279.0116452631</v>
      </c>
      <c r="M313" s="219"/>
    </row>
    <row r="314" spans="1:13" x14ac:dyDescent="0.25">
      <c r="A314" s="132">
        <v>20</v>
      </c>
      <c r="B314" s="109">
        <v>311</v>
      </c>
      <c r="C314" s="276" t="s">
        <v>1733</v>
      </c>
      <c r="D314" s="78">
        <v>543616.19012637029</v>
      </c>
      <c r="E314" s="79">
        <f t="shared" si="4"/>
        <v>22946.735028278199</v>
      </c>
      <c r="F314" s="80">
        <v>566562.92515464849</v>
      </c>
      <c r="M314" s="219"/>
    </row>
    <row r="315" spans="1:13" x14ac:dyDescent="0.25">
      <c r="A315" s="132">
        <v>20</v>
      </c>
      <c r="B315" s="109">
        <v>312</v>
      </c>
      <c r="C315" s="276" t="s">
        <v>1734</v>
      </c>
      <c r="D315" s="78">
        <v>15719751.207496308</v>
      </c>
      <c r="E315" s="79">
        <f t="shared" si="4"/>
        <v>1288179.068271786</v>
      </c>
      <c r="F315" s="80">
        <v>17007930.275768094</v>
      </c>
      <c r="M315" s="219"/>
    </row>
    <row r="316" spans="1:13" x14ac:dyDescent="0.25">
      <c r="A316" s="132">
        <v>20</v>
      </c>
      <c r="B316" s="109">
        <v>313</v>
      </c>
      <c r="C316" s="276" t="s">
        <v>1735</v>
      </c>
      <c r="D316" s="78">
        <v>1776769.6315620749</v>
      </c>
      <c r="E316" s="79">
        <f t="shared" si="4"/>
        <v>92814.615888973</v>
      </c>
      <c r="F316" s="80">
        <v>1869584.2474510479</v>
      </c>
      <c r="M316" s="219"/>
    </row>
    <row r="317" spans="1:13" x14ac:dyDescent="0.25">
      <c r="A317" s="132">
        <v>20</v>
      </c>
      <c r="B317" s="109">
        <v>314</v>
      </c>
      <c r="C317" s="276" t="s">
        <v>1736</v>
      </c>
      <c r="D317" s="78">
        <v>1522642.9249449496</v>
      </c>
      <c r="E317" s="79">
        <f t="shared" si="4"/>
        <v>65957.402782175457</v>
      </c>
      <c r="F317" s="80">
        <v>1588600.327727125</v>
      </c>
      <c r="M317" s="219"/>
    </row>
    <row r="318" spans="1:13" x14ac:dyDescent="0.25">
      <c r="A318" s="132">
        <v>20</v>
      </c>
      <c r="B318" s="109">
        <v>315</v>
      </c>
      <c r="C318" s="276" t="s">
        <v>1737</v>
      </c>
      <c r="D318" s="78">
        <v>3086335.5641332464</v>
      </c>
      <c r="E318" s="79">
        <f t="shared" si="4"/>
        <v>207043.30374942115</v>
      </c>
      <c r="F318" s="80">
        <v>3293378.8678826676</v>
      </c>
      <c r="M318" s="219"/>
    </row>
    <row r="319" spans="1:13" x14ac:dyDescent="0.25">
      <c r="A319" s="132">
        <v>20</v>
      </c>
      <c r="B319" s="109">
        <v>316</v>
      </c>
      <c r="C319" s="276" t="s">
        <v>1738</v>
      </c>
      <c r="D319" s="78">
        <v>1155450.9207906371</v>
      </c>
      <c r="E319" s="79">
        <f t="shared" si="4"/>
        <v>68133.104867825517</v>
      </c>
      <c r="F319" s="80">
        <v>1223584.0256584627</v>
      </c>
      <c r="M319" s="219"/>
    </row>
    <row r="320" spans="1:13" x14ac:dyDescent="0.25">
      <c r="A320" s="132">
        <v>20</v>
      </c>
      <c r="B320" s="109">
        <v>317</v>
      </c>
      <c r="C320" s="276" t="s">
        <v>1739</v>
      </c>
      <c r="D320" s="78">
        <v>2458303.2098431587</v>
      </c>
      <c r="E320" s="79">
        <f t="shared" si="4"/>
        <v>105074.62196584325</v>
      </c>
      <c r="F320" s="80">
        <v>2563377.831809002</v>
      </c>
      <c r="M320" s="219"/>
    </row>
    <row r="321" spans="1:13" x14ac:dyDescent="0.25">
      <c r="A321" s="132">
        <v>20</v>
      </c>
      <c r="B321" s="109">
        <v>318</v>
      </c>
      <c r="C321" s="276" t="s">
        <v>1740</v>
      </c>
      <c r="D321" s="78">
        <v>31017499.136544455</v>
      </c>
      <c r="E321" s="79">
        <f t="shared" si="4"/>
        <v>1276220.8131507821</v>
      </c>
      <c r="F321" s="80">
        <v>32293719.949695237</v>
      </c>
      <c r="M321" s="219"/>
    </row>
    <row r="322" spans="1:13" x14ac:dyDescent="0.25">
      <c r="A322" s="132">
        <v>20</v>
      </c>
      <c r="B322" s="109">
        <v>319</v>
      </c>
      <c r="C322" s="276" t="s">
        <v>1741</v>
      </c>
      <c r="D322" s="78">
        <v>1835869.2878893916</v>
      </c>
      <c r="E322" s="79">
        <f t="shared" si="4"/>
        <v>128331.73561034235</v>
      </c>
      <c r="F322" s="80">
        <v>1964201.023499734</v>
      </c>
      <c r="M322" s="219"/>
    </row>
    <row r="323" spans="1:13" x14ac:dyDescent="0.25">
      <c r="A323" s="132">
        <v>20</v>
      </c>
      <c r="B323" s="109">
        <v>320</v>
      </c>
      <c r="C323" s="276" t="s">
        <v>1742</v>
      </c>
      <c r="D323" s="78">
        <v>1134766.4548510446</v>
      </c>
      <c r="E323" s="79">
        <f t="shared" si="4"/>
        <v>55407.329354918562</v>
      </c>
      <c r="F323" s="80">
        <v>1190173.7842059631</v>
      </c>
      <c r="M323" s="219"/>
    </row>
    <row r="324" spans="1:13" x14ac:dyDescent="0.25">
      <c r="A324" s="132">
        <v>20</v>
      </c>
      <c r="B324" s="109">
        <v>321</v>
      </c>
      <c r="C324" s="276" t="s">
        <v>1743</v>
      </c>
      <c r="D324" s="78">
        <v>1209368.0684291765</v>
      </c>
      <c r="E324" s="79">
        <f t="shared" si="4"/>
        <v>81620.695222084876</v>
      </c>
      <c r="F324" s="80">
        <v>1290988.7636512613</v>
      </c>
      <c r="M324" s="219"/>
    </row>
    <row r="325" spans="1:13" x14ac:dyDescent="0.25">
      <c r="A325" s="132">
        <v>20</v>
      </c>
      <c r="B325" s="109">
        <v>322</v>
      </c>
      <c r="C325" s="276" t="s">
        <v>1744</v>
      </c>
      <c r="D325" s="78">
        <v>1708234.9306081012</v>
      </c>
      <c r="E325" s="79">
        <f t="shared" ref="E325:E388" si="5">F325-D325</f>
        <v>102167.60316725331</v>
      </c>
      <c r="F325" s="80">
        <v>1810402.5337753545</v>
      </c>
      <c r="M325" s="219"/>
    </row>
    <row r="326" spans="1:13" x14ac:dyDescent="0.25">
      <c r="A326" s="132">
        <v>20</v>
      </c>
      <c r="B326" s="109">
        <v>323</v>
      </c>
      <c r="C326" s="276" t="s">
        <v>1745</v>
      </c>
      <c r="D326" s="78">
        <v>4394590.1727083614</v>
      </c>
      <c r="E326" s="79">
        <f t="shared" si="5"/>
        <v>317542.09480571747</v>
      </c>
      <c r="F326" s="80">
        <v>4712132.2675140789</v>
      </c>
      <c r="M326" s="219"/>
    </row>
    <row r="327" spans="1:13" x14ac:dyDescent="0.25">
      <c r="A327" s="132">
        <v>20</v>
      </c>
      <c r="B327" s="109">
        <v>324</v>
      </c>
      <c r="C327" s="276" t="s">
        <v>1746</v>
      </c>
      <c r="D327" s="78">
        <v>55041319.068980284</v>
      </c>
      <c r="E327" s="79">
        <f t="shared" si="5"/>
        <v>2120835.238352634</v>
      </c>
      <c r="F327" s="80">
        <v>57162154.307332918</v>
      </c>
      <c r="M327" s="219"/>
    </row>
    <row r="328" spans="1:13" x14ac:dyDescent="0.25">
      <c r="A328" s="132">
        <v>20</v>
      </c>
      <c r="B328" s="109">
        <v>325</v>
      </c>
      <c r="C328" s="276" t="s">
        <v>1747</v>
      </c>
      <c r="D328" s="78">
        <v>30878328.770126283</v>
      </c>
      <c r="E328" s="79">
        <f t="shared" si="5"/>
        <v>1601802.9507627524</v>
      </c>
      <c r="F328" s="80">
        <v>32480131.720889036</v>
      </c>
      <c r="M328" s="219"/>
    </row>
    <row r="329" spans="1:13" x14ac:dyDescent="0.25">
      <c r="A329" s="132">
        <v>20</v>
      </c>
      <c r="B329" s="109">
        <v>326</v>
      </c>
      <c r="C329" s="276" t="s">
        <v>1748</v>
      </c>
      <c r="D329" s="78">
        <v>9392290.1245985515</v>
      </c>
      <c r="E329" s="79">
        <f t="shared" si="5"/>
        <v>748989.70153182745</v>
      </c>
      <c r="F329" s="80">
        <v>10141279.826130379</v>
      </c>
      <c r="M329" s="219"/>
    </row>
    <row r="330" spans="1:13" x14ac:dyDescent="0.25">
      <c r="A330" s="132">
        <v>20</v>
      </c>
      <c r="B330" s="109">
        <v>327</v>
      </c>
      <c r="C330" s="276" t="s">
        <v>1749</v>
      </c>
      <c r="D330" s="78">
        <v>15122060.285031516</v>
      </c>
      <c r="E330" s="79">
        <f t="shared" si="5"/>
        <v>889163.84054898098</v>
      </c>
      <c r="F330" s="80">
        <v>16011224.125580497</v>
      </c>
      <c r="M330" s="219"/>
    </row>
    <row r="331" spans="1:13" x14ac:dyDescent="0.25">
      <c r="A331" s="132">
        <v>20</v>
      </c>
      <c r="B331" s="109">
        <v>328</v>
      </c>
      <c r="C331" s="276" t="s">
        <v>1750</v>
      </c>
      <c r="D331" s="78">
        <v>2421934.0204983009</v>
      </c>
      <c r="E331" s="79">
        <f t="shared" si="5"/>
        <v>178085.63643746544</v>
      </c>
      <c r="F331" s="80">
        <v>2600019.6569357663</v>
      </c>
      <c r="M331" s="219"/>
    </row>
    <row r="332" spans="1:13" x14ac:dyDescent="0.25">
      <c r="A332" s="132">
        <v>20</v>
      </c>
      <c r="B332" s="109">
        <v>329</v>
      </c>
      <c r="C332" s="276" t="s">
        <v>1751</v>
      </c>
      <c r="D332" s="78">
        <v>2248233.0786664104</v>
      </c>
      <c r="E332" s="79">
        <f t="shared" si="5"/>
        <v>115766.41254271707</v>
      </c>
      <c r="F332" s="80">
        <v>2363999.4912091275</v>
      </c>
      <c r="M332" s="219"/>
    </row>
    <row r="333" spans="1:13" x14ac:dyDescent="0.25">
      <c r="A333" s="132">
        <v>20</v>
      </c>
      <c r="B333" s="109">
        <v>330</v>
      </c>
      <c r="C333" s="276" t="s">
        <v>1752</v>
      </c>
      <c r="D333" s="78">
        <v>7909348.8993677394</v>
      </c>
      <c r="E333" s="79">
        <f t="shared" si="5"/>
        <v>499736.51380058471</v>
      </c>
      <c r="F333" s="80">
        <v>8409085.4131683242</v>
      </c>
      <c r="M333" s="219"/>
    </row>
    <row r="334" spans="1:13" x14ac:dyDescent="0.25">
      <c r="A334" s="132">
        <v>20</v>
      </c>
      <c r="B334" s="109">
        <v>331</v>
      </c>
      <c r="C334" s="276" t="s">
        <v>1753</v>
      </c>
      <c r="D334" s="78">
        <v>2236557.4878960568</v>
      </c>
      <c r="E334" s="79">
        <f t="shared" si="5"/>
        <v>80077.270954785403</v>
      </c>
      <c r="F334" s="80">
        <v>2316634.7588508422</v>
      </c>
      <c r="M334" s="219"/>
    </row>
    <row r="335" spans="1:13" x14ac:dyDescent="0.25">
      <c r="A335" s="132">
        <v>20</v>
      </c>
      <c r="B335" s="109">
        <v>332</v>
      </c>
      <c r="C335" s="276" t="s">
        <v>1754</v>
      </c>
      <c r="D335" s="78">
        <v>333131.16336841544</v>
      </c>
      <c r="E335" s="79">
        <f t="shared" si="5"/>
        <v>16696.62966827082</v>
      </c>
      <c r="F335" s="80">
        <v>349827.79303668626</v>
      </c>
      <c r="M335" s="219"/>
    </row>
    <row r="336" spans="1:13" x14ac:dyDescent="0.25">
      <c r="A336" s="132">
        <v>20</v>
      </c>
      <c r="B336" s="109">
        <v>333</v>
      </c>
      <c r="C336" s="276" t="s">
        <v>1755</v>
      </c>
      <c r="D336" s="78">
        <v>2213493.2199841575</v>
      </c>
      <c r="E336" s="79">
        <f t="shared" si="5"/>
        <v>165197.351720565</v>
      </c>
      <c r="F336" s="80">
        <v>2378690.5717047225</v>
      </c>
      <c r="M336" s="219"/>
    </row>
    <row r="337" spans="1:13" x14ac:dyDescent="0.25">
      <c r="A337" s="132">
        <v>20</v>
      </c>
      <c r="B337" s="109">
        <v>334</v>
      </c>
      <c r="C337" s="276" t="s">
        <v>1756</v>
      </c>
      <c r="D337" s="78">
        <v>48650157.260522954</v>
      </c>
      <c r="E337" s="79">
        <f t="shared" si="5"/>
        <v>4368354.6879376546</v>
      </c>
      <c r="F337" s="80">
        <v>53018511.948460609</v>
      </c>
      <c r="M337" s="219"/>
    </row>
    <row r="338" spans="1:13" x14ac:dyDescent="0.25">
      <c r="A338" s="132">
        <v>20</v>
      </c>
      <c r="B338" s="109">
        <v>335</v>
      </c>
      <c r="C338" s="276" t="s">
        <v>1757</v>
      </c>
      <c r="D338" s="78">
        <v>1133090.9755325282</v>
      </c>
      <c r="E338" s="79">
        <f t="shared" si="5"/>
        <v>108011.63819869142</v>
      </c>
      <c r="F338" s="80">
        <v>1241102.6137312197</v>
      </c>
      <c r="M338" s="219"/>
    </row>
    <row r="339" spans="1:13" x14ac:dyDescent="0.25">
      <c r="A339" s="132">
        <v>20</v>
      </c>
      <c r="B339" s="109">
        <v>336</v>
      </c>
      <c r="C339" s="276" t="s">
        <v>1758</v>
      </c>
      <c r="D339" s="78">
        <v>4082967.6880818615</v>
      </c>
      <c r="E339" s="79">
        <f t="shared" si="5"/>
        <v>189189.05106516369</v>
      </c>
      <c r="F339" s="80">
        <v>4272156.7391470252</v>
      </c>
      <c r="M339" s="219"/>
    </row>
    <row r="340" spans="1:13" x14ac:dyDescent="0.25">
      <c r="A340" s="132">
        <v>20</v>
      </c>
      <c r="B340" s="109">
        <v>337</v>
      </c>
      <c r="C340" s="276" t="s">
        <v>1759</v>
      </c>
      <c r="D340" s="78">
        <v>17852049.700988367</v>
      </c>
      <c r="E340" s="79">
        <f t="shared" si="5"/>
        <v>611637.39318289235</v>
      </c>
      <c r="F340" s="80">
        <v>18463687.09417126</v>
      </c>
      <c r="M340" s="219"/>
    </row>
    <row r="341" spans="1:13" x14ac:dyDescent="0.25">
      <c r="A341" s="132">
        <v>20</v>
      </c>
      <c r="B341" s="109">
        <v>338</v>
      </c>
      <c r="C341" s="276" t="s">
        <v>1760</v>
      </c>
      <c r="D341" s="78">
        <v>5099872.0809212513</v>
      </c>
      <c r="E341" s="79">
        <f t="shared" si="5"/>
        <v>153126.93128336407</v>
      </c>
      <c r="F341" s="80">
        <v>5252999.0122046154</v>
      </c>
      <c r="M341" s="219"/>
    </row>
    <row r="342" spans="1:13" x14ac:dyDescent="0.25">
      <c r="A342" s="132">
        <v>20</v>
      </c>
      <c r="B342" s="109">
        <v>339</v>
      </c>
      <c r="C342" s="276" t="s">
        <v>1761</v>
      </c>
      <c r="D342" s="78">
        <v>3240856.6753832716</v>
      </c>
      <c r="E342" s="79">
        <f t="shared" si="5"/>
        <v>123243.03955751145</v>
      </c>
      <c r="F342" s="80">
        <v>3364099.7149407831</v>
      </c>
      <c r="M342" s="219"/>
    </row>
    <row r="343" spans="1:13" x14ac:dyDescent="0.25">
      <c r="A343" s="132">
        <v>20</v>
      </c>
      <c r="B343" s="109">
        <v>340</v>
      </c>
      <c r="C343" s="276" t="s">
        <v>1762</v>
      </c>
      <c r="D343" s="78">
        <v>2749061.961797501</v>
      </c>
      <c r="E343" s="79">
        <f t="shared" si="5"/>
        <v>83789.612466223072</v>
      </c>
      <c r="F343" s="80">
        <v>2832851.574263724</v>
      </c>
      <c r="M343" s="219"/>
    </row>
    <row r="344" spans="1:13" x14ac:dyDescent="0.25">
      <c r="A344" s="132">
        <v>20</v>
      </c>
      <c r="B344" s="109">
        <v>341</v>
      </c>
      <c r="C344" s="276" t="s">
        <v>1763</v>
      </c>
      <c r="D344" s="78">
        <v>183839.57340096461</v>
      </c>
      <c r="E344" s="79">
        <f t="shared" si="5"/>
        <v>15107.071648602752</v>
      </c>
      <c r="F344" s="80">
        <v>198946.64504956736</v>
      </c>
      <c r="M344" s="219"/>
    </row>
    <row r="345" spans="1:13" x14ac:dyDescent="0.25">
      <c r="A345" s="132">
        <v>20</v>
      </c>
      <c r="B345" s="109">
        <v>342</v>
      </c>
      <c r="C345" s="276" t="s">
        <v>1764</v>
      </c>
      <c r="D345" s="78">
        <v>2066123.3042075578</v>
      </c>
      <c r="E345" s="79">
        <f t="shared" si="5"/>
        <v>58614.018020703923</v>
      </c>
      <c r="F345" s="80">
        <v>2124737.3222282617</v>
      </c>
      <c r="M345" s="219"/>
    </row>
    <row r="346" spans="1:13" x14ac:dyDescent="0.25">
      <c r="A346" s="132">
        <v>20</v>
      </c>
      <c r="B346" s="109">
        <v>343</v>
      </c>
      <c r="C346" s="276" t="s">
        <v>1765</v>
      </c>
      <c r="D346" s="78">
        <v>2437038.1890446907</v>
      </c>
      <c r="E346" s="79">
        <f t="shared" si="5"/>
        <v>132136.47610186553</v>
      </c>
      <c r="F346" s="80">
        <v>2569174.6651465562</v>
      </c>
      <c r="M346" s="219"/>
    </row>
    <row r="347" spans="1:13" x14ac:dyDescent="0.25">
      <c r="A347" s="132">
        <v>20</v>
      </c>
      <c r="B347" s="109">
        <v>344</v>
      </c>
      <c r="C347" s="276" t="s">
        <v>1766</v>
      </c>
      <c r="D347" s="78">
        <v>4004510.1977960491</v>
      </c>
      <c r="E347" s="79">
        <f t="shared" si="5"/>
        <v>281639.42678271653</v>
      </c>
      <c r="F347" s="80">
        <v>4286149.6245787656</v>
      </c>
      <c r="M347" s="219"/>
    </row>
    <row r="348" spans="1:13" x14ac:dyDescent="0.25">
      <c r="A348" s="132">
        <v>20</v>
      </c>
      <c r="B348" s="109">
        <v>345</v>
      </c>
      <c r="C348" s="276" t="s">
        <v>1767</v>
      </c>
      <c r="D348" s="78">
        <v>4062730.893773837</v>
      </c>
      <c r="E348" s="79">
        <f t="shared" si="5"/>
        <v>369483.24514923338</v>
      </c>
      <c r="F348" s="80">
        <v>4432214.1389230704</v>
      </c>
      <c r="M348" s="219"/>
    </row>
    <row r="349" spans="1:13" x14ac:dyDescent="0.25">
      <c r="A349" s="132">
        <v>20</v>
      </c>
      <c r="B349" s="109">
        <v>346</v>
      </c>
      <c r="C349" s="276" t="s">
        <v>1768</v>
      </c>
      <c r="D349" s="78">
        <v>1009899.7485886519</v>
      </c>
      <c r="E349" s="79">
        <f t="shared" si="5"/>
        <v>31705.979222762049</v>
      </c>
      <c r="F349" s="80">
        <v>1041605.7278114139</v>
      </c>
      <c r="M349" s="219"/>
    </row>
    <row r="350" spans="1:13" x14ac:dyDescent="0.25">
      <c r="A350" s="132">
        <v>20</v>
      </c>
      <c r="B350" s="109">
        <v>347</v>
      </c>
      <c r="C350" s="276" t="s">
        <v>1769</v>
      </c>
      <c r="D350" s="78">
        <v>8483944.6702683568</v>
      </c>
      <c r="E350" s="79">
        <f t="shared" si="5"/>
        <v>511423.94274567813</v>
      </c>
      <c r="F350" s="80">
        <v>8995368.6130140349</v>
      </c>
      <c r="M350" s="219"/>
    </row>
    <row r="351" spans="1:13" x14ac:dyDescent="0.25">
      <c r="A351" s="132">
        <v>20</v>
      </c>
      <c r="B351" s="109">
        <v>348</v>
      </c>
      <c r="C351" s="276" t="s">
        <v>1770</v>
      </c>
      <c r="D351" s="78">
        <v>13090392.346102437</v>
      </c>
      <c r="E351" s="79">
        <f t="shared" si="5"/>
        <v>658300.97681884281</v>
      </c>
      <c r="F351" s="80">
        <v>13748693.32292128</v>
      </c>
      <c r="M351" s="219"/>
    </row>
    <row r="352" spans="1:13" x14ac:dyDescent="0.25">
      <c r="A352" s="132">
        <v>20</v>
      </c>
      <c r="B352" s="109">
        <v>349</v>
      </c>
      <c r="C352" s="276" t="s">
        <v>1771</v>
      </c>
      <c r="D352" s="78">
        <v>2880055.8386877677</v>
      </c>
      <c r="E352" s="79">
        <f t="shared" si="5"/>
        <v>130045.90132169193</v>
      </c>
      <c r="F352" s="80">
        <v>3010101.7400094597</v>
      </c>
      <c r="M352" s="219"/>
    </row>
    <row r="353" spans="1:13" x14ac:dyDescent="0.25">
      <c r="A353" s="132">
        <v>20</v>
      </c>
      <c r="B353" s="109">
        <v>350</v>
      </c>
      <c r="C353" s="276" t="s">
        <v>1772</v>
      </c>
      <c r="D353" s="78">
        <v>4242942.4722609753</v>
      </c>
      <c r="E353" s="79">
        <f t="shared" si="5"/>
        <v>67643.252750625834</v>
      </c>
      <c r="F353" s="80">
        <v>4310585.7250116011</v>
      </c>
      <c r="M353" s="219"/>
    </row>
    <row r="354" spans="1:13" x14ac:dyDescent="0.25">
      <c r="A354" s="132">
        <v>20</v>
      </c>
      <c r="B354" s="109">
        <v>351</v>
      </c>
      <c r="C354" s="276" t="s">
        <v>1773</v>
      </c>
      <c r="D354" s="78">
        <v>4424909.1067107515</v>
      </c>
      <c r="E354" s="79">
        <f t="shared" si="5"/>
        <v>231509.6072874805</v>
      </c>
      <c r="F354" s="80">
        <v>4656418.713998232</v>
      </c>
      <c r="M354" s="219"/>
    </row>
    <row r="355" spans="1:13" x14ac:dyDescent="0.25">
      <c r="A355" s="132">
        <v>20</v>
      </c>
      <c r="B355" s="109">
        <v>352</v>
      </c>
      <c r="C355" s="276" t="s">
        <v>1774</v>
      </c>
      <c r="D355" s="78">
        <v>6406719.0787913585</v>
      </c>
      <c r="E355" s="79">
        <f t="shared" si="5"/>
        <v>721921.74233097304</v>
      </c>
      <c r="F355" s="80">
        <v>7128640.8211223315</v>
      </c>
      <c r="M355" s="219"/>
    </row>
    <row r="356" spans="1:13" x14ac:dyDescent="0.25">
      <c r="A356" s="132">
        <v>20</v>
      </c>
      <c r="B356" s="109">
        <v>353</v>
      </c>
      <c r="C356" s="276" t="s">
        <v>1775</v>
      </c>
      <c r="D356" s="78">
        <v>2944012.7372876271</v>
      </c>
      <c r="E356" s="79">
        <f t="shared" si="5"/>
        <v>164721.32434154721</v>
      </c>
      <c r="F356" s="80">
        <v>3108734.0616291743</v>
      </c>
      <c r="M356" s="219"/>
    </row>
    <row r="357" spans="1:13" x14ac:dyDescent="0.25">
      <c r="A357" s="132">
        <v>20</v>
      </c>
      <c r="B357" s="109">
        <v>354</v>
      </c>
      <c r="C357" s="276" t="s">
        <v>1776</v>
      </c>
      <c r="D357" s="78">
        <v>1970515.4641301266</v>
      </c>
      <c r="E357" s="79">
        <f t="shared" si="5"/>
        <v>66454.856022666674</v>
      </c>
      <c r="F357" s="80">
        <v>2036970.3201527933</v>
      </c>
      <c r="M357" s="219"/>
    </row>
    <row r="358" spans="1:13" x14ac:dyDescent="0.25">
      <c r="A358" s="132">
        <v>20</v>
      </c>
      <c r="B358" s="109">
        <v>355</v>
      </c>
      <c r="C358" s="276" t="s">
        <v>1777</v>
      </c>
      <c r="D358" s="78">
        <v>1666451.1245401455</v>
      </c>
      <c r="E358" s="79">
        <f t="shared" si="5"/>
        <v>110569.43572047888</v>
      </c>
      <c r="F358" s="80">
        <v>1777020.5602606244</v>
      </c>
      <c r="M358" s="219"/>
    </row>
    <row r="359" spans="1:13" x14ac:dyDescent="0.25">
      <c r="A359" s="132">
        <v>20</v>
      </c>
      <c r="B359" s="109">
        <v>356</v>
      </c>
      <c r="C359" s="276" t="s">
        <v>1778</v>
      </c>
      <c r="D359" s="78">
        <v>1764059.3557337897</v>
      </c>
      <c r="E359" s="79">
        <f t="shared" si="5"/>
        <v>101676.61128510977</v>
      </c>
      <c r="F359" s="80">
        <v>1865735.9670188995</v>
      </c>
      <c r="M359" s="219"/>
    </row>
    <row r="360" spans="1:13" x14ac:dyDescent="0.25">
      <c r="A360" s="132">
        <v>20</v>
      </c>
      <c r="B360" s="109">
        <v>357</v>
      </c>
      <c r="C360" s="276" t="s">
        <v>1779</v>
      </c>
      <c r="D360" s="78">
        <v>1723299.0875473844</v>
      </c>
      <c r="E360" s="79">
        <f t="shared" si="5"/>
        <v>112309.27702339878</v>
      </c>
      <c r="F360" s="80">
        <v>1835608.3645707832</v>
      </c>
      <c r="M360" s="219"/>
    </row>
    <row r="361" spans="1:13" x14ac:dyDescent="0.25">
      <c r="A361" s="132">
        <v>20</v>
      </c>
      <c r="B361" s="109">
        <v>358</v>
      </c>
      <c r="C361" s="276" t="s">
        <v>1780</v>
      </c>
      <c r="D361" s="78">
        <v>3241170.5526799592</v>
      </c>
      <c r="E361" s="79">
        <f t="shared" si="5"/>
        <v>101917.86837438354</v>
      </c>
      <c r="F361" s="80">
        <v>3343088.4210543428</v>
      </c>
      <c r="M361" s="219"/>
    </row>
    <row r="362" spans="1:13" x14ac:dyDescent="0.25">
      <c r="A362" s="132">
        <v>20</v>
      </c>
      <c r="B362" s="109">
        <v>359</v>
      </c>
      <c r="C362" s="276" t="s">
        <v>1781</v>
      </c>
      <c r="D362" s="78">
        <v>893572.01029811788</v>
      </c>
      <c r="E362" s="79">
        <f t="shared" si="5"/>
        <v>58994.576809461578</v>
      </c>
      <c r="F362" s="80">
        <v>952566.58710757946</v>
      </c>
      <c r="M362" s="219"/>
    </row>
    <row r="363" spans="1:13" x14ac:dyDescent="0.25">
      <c r="A363" s="132">
        <v>20</v>
      </c>
      <c r="B363" s="109">
        <v>360</v>
      </c>
      <c r="C363" s="276" t="s">
        <v>1782</v>
      </c>
      <c r="D363" s="78">
        <v>5627033.3067472586</v>
      </c>
      <c r="E363" s="79">
        <f t="shared" si="5"/>
        <v>386001.24122643657</v>
      </c>
      <c r="F363" s="80">
        <v>6013034.5479736952</v>
      </c>
      <c r="M363" s="219"/>
    </row>
    <row r="364" spans="1:13" x14ac:dyDescent="0.25">
      <c r="A364" s="132">
        <v>20</v>
      </c>
      <c r="B364" s="109">
        <v>361</v>
      </c>
      <c r="C364" s="276" t="s">
        <v>1783</v>
      </c>
      <c r="D364" s="78">
        <v>1525055.5526145312</v>
      </c>
      <c r="E364" s="79">
        <f t="shared" si="5"/>
        <v>109661.29788135341</v>
      </c>
      <c r="F364" s="80">
        <v>1634716.8504958847</v>
      </c>
      <c r="M364" s="219"/>
    </row>
    <row r="365" spans="1:13" x14ac:dyDescent="0.25">
      <c r="A365" s="132">
        <v>20</v>
      </c>
      <c r="B365" s="109">
        <v>362</v>
      </c>
      <c r="C365" s="276" t="s">
        <v>1784</v>
      </c>
      <c r="D365" s="78">
        <v>1469904.1474098896</v>
      </c>
      <c r="E365" s="79">
        <f t="shared" si="5"/>
        <v>79666.340658669127</v>
      </c>
      <c r="F365" s="80">
        <v>1549570.4880685587</v>
      </c>
      <c r="M365" s="219"/>
    </row>
    <row r="366" spans="1:13" x14ac:dyDescent="0.25">
      <c r="A366" s="132">
        <v>20</v>
      </c>
      <c r="B366" s="109">
        <v>363</v>
      </c>
      <c r="C366" s="276" t="s">
        <v>1785</v>
      </c>
      <c r="D366" s="78">
        <v>2700845.8775609136</v>
      </c>
      <c r="E366" s="79">
        <f t="shared" si="5"/>
        <v>98572.005098051857</v>
      </c>
      <c r="F366" s="80">
        <v>2799417.8826589654</v>
      </c>
      <c r="M366" s="219"/>
    </row>
    <row r="367" spans="1:13" x14ac:dyDescent="0.25">
      <c r="A367" s="132">
        <v>20</v>
      </c>
      <c r="B367" s="109">
        <v>364</v>
      </c>
      <c r="C367" s="276" t="s">
        <v>1786</v>
      </c>
      <c r="D367" s="78">
        <v>19217852.455271188</v>
      </c>
      <c r="E367" s="79">
        <f t="shared" si="5"/>
        <v>1248996.1135192849</v>
      </c>
      <c r="F367" s="80">
        <v>20466848.568790473</v>
      </c>
      <c r="M367" s="219"/>
    </row>
    <row r="368" spans="1:13" x14ac:dyDescent="0.25">
      <c r="A368" s="132">
        <v>20</v>
      </c>
      <c r="B368" s="109">
        <v>365</v>
      </c>
      <c r="C368" s="276" t="s">
        <v>1787</v>
      </c>
      <c r="D368" s="78">
        <v>1845179.7262607189</v>
      </c>
      <c r="E368" s="79">
        <f t="shared" si="5"/>
        <v>102296.75722736283</v>
      </c>
      <c r="F368" s="80">
        <v>1947476.4834880817</v>
      </c>
      <c r="M368" s="219"/>
    </row>
    <row r="369" spans="1:13" x14ac:dyDescent="0.25">
      <c r="A369" s="132">
        <v>20</v>
      </c>
      <c r="B369" s="109">
        <v>366</v>
      </c>
      <c r="C369" s="276" t="s">
        <v>1788</v>
      </c>
      <c r="D369" s="78">
        <v>10013142.933186134</v>
      </c>
      <c r="E369" s="79">
        <f t="shared" si="5"/>
        <v>582686.43169857189</v>
      </c>
      <c r="F369" s="80">
        <v>10595829.364884706</v>
      </c>
      <c r="M369" s="219"/>
    </row>
    <row r="370" spans="1:13" x14ac:dyDescent="0.25">
      <c r="A370" s="132">
        <v>20</v>
      </c>
      <c r="B370" s="109">
        <v>367</v>
      </c>
      <c r="C370" s="276" t="s">
        <v>1789</v>
      </c>
      <c r="D370" s="78">
        <v>7416590.0537023088</v>
      </c>
      <c r="E370" s="79">
        <f t="shared" si="5"/>
        <v>654717.95833205245</v>
      </c>
      <c r="F370" s="80">
        <v>8071308.0120343613</v>
      </c>
      <c r="M370" s="219"/>
    </row>
    <row r="371" spans="1:13" x14ac:dyDescent="0.25">
      <c r="A371" s="132">
        <v>20</v>
      </c>
      <c r="B371" s="109">
        <v>368</v>
      </c>
      <c r="C371" s="276" t="s">
        <v>1790</v>
      </c>
      <c r="D371" s="78">
        <v>2739237.7289405046</v>
      </c>
      <c r="E371" s="79">
        <f t="shared" si="5"/>
        <v>127800.38255073456</v>
      </c>
      <c r="F371" s="80">
        <v>2867038.1114912392</v>
      </c>
      <c r="M371" s="219"/>
    </row>
    <row r="372" spans="1:13" x14ac:dyDescent="0.25">
      <c r="A372" s="132">
        <v>20</v>
      </c>
      <c r="B372" s="109">
        <v>369</v>
      </c>
      <c r="C372" s="276" t="s">
        <v>1791</v>
      </c>
      <c r="D372" s="78">
        <v>1409043.9158543756</v>
      </c>
      <c r="E372" s="79">
        <f t="shared" si="5"/>
        <v>38645.47937484947</v>
      </c>
      <c r="F372" s="80">
        <v>1447689.395229225</v>
      </c>
      <c r="M372" s="219"/>
    </row>
    <row r="373" spans="1:13" x14ac:dyDescent="0.25">
      <c r="A373" s="132">
        <v>20</v>
      </c>
      <c r="B373" s="109">
        <v>370</v>
      </c>
      <c r="C373" s="276" t="s">
        <v>1792</v>
      </c>
      <c r="D373" s="78">
        <v>1029279.0686810358</v>
      </c>
      <c r="E373" s="79">
        <f t="shared" si="5"/>
        <v>43197.021193771041</v>
      </c>
      <c r="F373" s="80">
        <v>1072476.0898748068</v>
      </c>
      <c r="M373" s="219"/>
    </row>
    <row r="374" spans="1:13" x14ac:dyDescent="0.25">
      <c r="A374" s="132">
        <v>20</v>
      </c>
      <c r="B374" s="109">
        <v>371</v>
      </c>
      <c r="C374" s="276" t="s">
        <v>1793</v>
      </c>
      <c r="D374" s="78">
        <v>2424645.3231104538</v>
      </c>
      <c r="E374" s="79">
        <f t="shared" si="5"/>
        <v>69107.651560579427</v>
      </c>
      <c r="F374" s="80">
        <v>2493752.9746710332</v>
      </c>
      <c r="M374" s="219"/>
    </row>
    <row r="375" spans="1:13" x14ac:dyDescent="0.25">
      <c r="A375" s="132">
        <v>20</v>
      </c>
      <c r="B375" s="109">
        <v>372</v>
      </c>
      <c r="C375" s="276" t="s">
        <v>1794</v>
      </c>
      <c r="D375" s="78">
        <v>4563354.7633253383</v>
      </c>
      <c r="E375" s="79">
        <f t="shared" si="5"/>
        <v>180911.36826234777</v>
      </c>
      <c r="F375" s="80">
        <v>4744266.131587686</v>
      </c>
      <c r="M375" s="219"/>
    </row>
    <row r="376" spans="1:13" x14ac:dyDescent="0.25">
      <c r="A376" s="132">
        <v>20</v>
      </c>
      <c r="B376" s="109">
        <v>373</v>
      </c>
      <c r="C376" s="276" t="s">
        <v>1795</v>
      </c>
      <c r="D376" s="78">
        <v>820150.73591948813</v>
      </c>
      <c r="E376" s="79">
        <f t="shared" si="5"/>
        <v>42314.791192038567</v>
      </c>
      <c r="F376" s="80">
        <v>862465.5271115267</v>
      </c>
      <c r="M376" s="219"/>
    </row>
    <row r="377" spans="1:13" x14ac:dyDescent="0.25">
      <c r="A377" s="132">
        <v>20</v>
      </c>
      <c r="B377" s="109">
        <v>374</v>
      </c>
      <c r="C377" s="276" t="s">
        <v>1796</v>
      </c>
      <c r="D377" s="78">
        <v>3628614.8984202291</v>
      </c>
      <c r="E377" s="79">
        <f t="shared" si="5"/>
        <v>207570.55791297322</v>
      </c>
      <c r="F377" s="80">
        <v>3836185.4563332023</v>
      </c>
      <c r="M377" s="219"/>
    </row>
    <row r="378" spans="1:13" x14ac:dyDescent="0.25">
      <c r="A378" s="132">
        <v>20</v>
      </c>
      <c r="B378" s="109">
        <v>375</v>
      </c>
      <c r="C378" s="276" t="s">
        <v>1797</v>
      </c>
      <c r="D378" s="78">
        <v>4433099.1554727461</v>
      </c>
      <c r="E378" s="79">
        <f t="shared" si="5"/>
        <v>181577.84054963943</v>
      </c>
      <c r="F378" s="80">
        <v>4614676.9960223855</v>
      </c>
      <c r="M378" s="219"/>
    </row>
    <row r="379" spans="1:13" x14ac:dyDescent="0.25">
      <c r="A379" s="132">
        <v>20</v>
      </c>
      <c r="B379" s="109">
        <v>376</v>
      </c>
      <c r="C379" s="276" t="s">
        <v>1798</v>
      </c>
      <c r="D379" s="78">
        <v>434200.36438601854</v>
      </c>
      <c r="E379" s="79">
        <f t="shared" si="5"/>
        <v>14451.508949458657</v>
      </c>
      <c r="F379" s="80">
        <v>448651.8733354772</v>
      </c>
      <c r="M379" s="219"/>
    </row>
    <row r="380" spans="1:13" x14ac:dyDescent="0.25">
      <c r="A380" s="132">
        <v>20</v>
      </c>
      <c r="B380" s="109">
        <v>377</v>
      </c>
      <c r="C380" s="276" t="s">
        <v>1799</v>
      </c>
      <c r="D380" s="78">
        <v>31498481.523219246</v>
      </c>
      <c r="E380" s="79">
        <f t="shared" si="5"/>
        <v>1328548.2455547042</v>
      </c>
      <c r="F380" s="80">
        <v>32827029.768773951</v>
      </c>
      <c r="M380" s="219"/>
    </row>
    <row r="381" spans="1:13" x14ac:dyDescent="0.25">
      <c r="A381" s="132">
        <v>20</v>
      </c>
      <c r="B381" s="109">
        <v>378</v>
      </c>
      <c r="C381" s="276" t="s">
        <v>1800</v>
      </c>
      <c r="D381" s="78">
        <v>5431510.0435307166</v>
      </c>
      <c r="E381" s="79">
        <f t="shared" si="5"/>
        <v>273021.60555590782</v>
      </c>
      <c r="F381" s="80">
        <v>5704531.6490866244</v>
      </c>
      <c r="M381" s="219"/>
    </row>
    <row r="382" spans="1:13" x14ac:dyDescent="0.25">
      <c r="A382" s="132">
        <v>20</v>
      </c>
      <c r="B382" s="109">
        <v>379</v>
      </c>
      <c r="C382" s="276" t="s">
        <v>1801</v>
      </c>
      <c r="D382" s="78">
        <v>5270163.8383205347</v>
      </c>
      <c r="E382" s="79">
        <f t="shared" si="5"/>
        <v>337827.62461109459</v>
      </c>
      <c r="F382" s="80">
        <v>5607991.4629316293</v>
      </c>
      <c r="M382" s="219"/>
    </row>
    <row r="383" spans="1:13" x14ac:dyDescent="0.25">
      <c r="A383" s="132">
        <v>20</v>
      </c>
      <c r="B383" s="109">
        <v>380</v>
      </c>
      <c r="C383" s="276" t="s">
        <v>1802</v>
      </c>
      <c r="D383" s="78">
        <v>2936130.2591414633</v>
      </c>
      <c r="E383" s="79">
        <f t="shared" si="5"/>
        <v>113052.53921922622</v>
      </c>
      <c r="F383" s="80">
        <v>3049182.7983606895</v>
      </c>
      <c r="M383" s="219"/>
    </row>
    <row r="384" spans="1:13" x14ac:dyDescent="0.25">
      <c r="A384" s="132">
        <v>20</v>
      </c>
      <c r="B384" s="109">
        <v>381</v>
      </c>
      <c r="C384" s="276" t="s">
        <v>1803</v>
      </c>
      <c r="D384" s="78">
        <v>1837640.0905823335</v>
      </c>
      <c r="E384" s="79">
        <f t="shared" si="5"/>
        <v>116870.20038045314</v>
      </c>
      <c r="F384" s="80">
        <v>1954510.2909627866</v>
      </c>
      <c r="M384" s="219"/>
    </row>
    <row r="385" spans="1:13" x14ac:dyDescent="0.25">
      <c r="A385" s="132">
        <v>20</v>
      </c>
      <c r="B385" s="109">
        <v>382</v>
      </c>
      <c r="C385" s="276" t="s">
        <v>1804</v>
      </c>
      <c r="D385" s="78">
        <v>3782270.0514631681</v>
      </c>
      <c r="E385" s="79">
        <f t="shared" si="5"/>
        <v>145574.22413976351</v>
      </c>
      <c r="F385" s="80">
        <v>3927844.2756029316</v>
      </c>
      <c r="M385" s="219"/>
    </row>
    <row r="386" spans="1:13" x14ac:dyDescent="0.25">
      <c r="A386" s="132">
        <v>20</v>
      </c>
      <c r="B386" s="109">
        <v>383</v>
      </c>
      <c r="C386" s="276" t="s">
        <v>1805</v>
      </c>
      <c r="D386" s="78">
        <v>915410.35653213202</v>
      </c>
      <c r="E386" s="79">
        <f t="shared" si="5"/>
        <v>46481.19469251018</v>
      </c>
      <c r="F386" s="80">
        <v>961891.5512246422</v>
      </c>
      <c r="M386" s="219"/>
    </row>
    <row r="387" spans="1:13" x14ac:dyDescent="0.25">
      <c r="A387" s="132">
        <v>20</v>
      </c>
      <c r="B387" s="109">
        <v>384</v>
      </c>
      <c r="C387" s="276" t="s">
        <v>1806</v>
      </c>
      <c r="D387" s="78">
        <v>7596240.5826497395</v>
      </c>
      <c r="E387" s="79">
        <f t="shared" si="5"/>
        <v>644442.60410788842</v>
      </c>
      <c r="F387" s="80">
        <v>8240683.1867576279</v>
      </c>
      <c r="M387" s="219"/>
    </row>
    <row r="388" spans="1:13" x14ac:dyDescent="0.25">
      <c r="A388" s="132">
        <v>20</v>
      </c>
      <c r="B388" s="109">
        <v>385</v>
      </c>
      <c r="C388" s="276" t="s">
        <v>1807</v>
      </c>
      <c r="D388" s="78">
        <v>44486802.825571552</v>
      </c>
      <c r="E388" s="79">
        <f t="shared" si="5"/>
        <v>2050175.3874225169</v>
      </c>
      <c r="F388" s="80">
        <v>46536978.212994069</v>
      </c>
      <c r="M388" s="219"/>
    </row>
    <row r="389" spans="1:13" x14ac:dyDescent="0.25">
      <c r="A389" s="132">
        <v>20</v>
      </c>
      <c r="B389" s="109">
        <v>386</v>
      </c>
      <c r="C389" s="276" t="s">
        <v>1808</v>
      </c>
      <c r="D389" s="78">
        <v>38301380.512571745</v>
      </c>
      <c r="E389" s="79">
        <f t="shared" ref="E389:E452" si="6">F389-D389</f>
        <v>2765861.0271029621</v>
      </c>
      <c r="F389" s="80">
        <v>41067241.539674707</v>
      </c>
      <c r="M389" s="219"/>
    </row>
    <row r="390" spans="1:13" x14ac:dyDescent="0.25">
      <c r="A390" s="132">
        <v>20</v>
      </c>
      <c r="B390" s="109">
        <v>387</v>
      </c>
      <c r="C390" s="276" t="s">
        <v>1809</v>
      </c>
      <c r="D390" s="78">
        <v>3084089.0267410604</v>
      </c>
      <c r="E390" s="79">
        <f t="shared" si="6"/>
        <v>115683.56669714907</v>
      </c>
      <c r="F390" s="80">
        <v>3199772.5934382095</v>
      </c>
      <c r="M390" s="219"/>
    </row>
    <row r="391" spans="1:13" x14ac:dyDescent="0.25">
      <c r="A391" s="132">
        <v>20</v>
      </c>
      <c r="B391" s="109">
        <v>388</v>
      </c>
      <c r="C391" s="276" t="s">
        <v>1810</v>
      </c>
      <c r="D391" s="78">
        <v>5879060.8771963408</v>
      </c>
      <c r="E391" s="79">
        <f t="shared" si="6"/>
        <v>315522.18217688333</v>
      </c>
      <c r="F391" s="80">
        <v>6194583.0593732242</v>
      </c>
      <c r="M391" s="219"/>
    </row>
    <row r="392" spans="1:13" x14ac:dyDescent="0.25">
      <c r="A392" s="132">
        <v>20</v>
      </c>
      <c r="B392" s="109">
        <v>389</v>
      </c>
      <c r="C392" s="276" t="s">
        <v>1811</v>
      </c>
      <c r="D392" s="78">
        <v>1941560.5255982645</v>
      </c>
      <c r="E392" s="79">
        <f t="shared" si="6"/>
        <v>100744.54569284548</v>
      </c>
      <c r="F392" s="80">
        <v>2042305.07129111</v>
      </c>
      <c r="M392" s="219"/>
    </row>
    <row r="393" spans="1:13" x14ac:dyDescent="0.25">
      <c r="A393" s="132">
        <v>20</v>
      </c>
      <c r="B393" s="109">
        <v>390</v>
      </c>
      <c r="C393" s="276" t="s">
        <v>1812</v>
      </c>
      <c r="D393" s="78">
        <v>12681972.34346034</v>
      </c>
      <c r="E393" s="79">
        <f t="shared" si="6"/>
        <v>681137.38993462361</v>
      </c>
      <c r="F393" s="80">
        <v>13363109.733394964</v>
      </c>
      <c r="M393" s="219"/>
    </row>
    <row r="394" spans="1:13" x14ac:dyDescent="0.25">
      <c r="A394" s="132">
        <v>20</v>
      </c>
      <c r="B394" s="109">
        <v>391</v>
      </c>
      <c r="C394" s="276" t="s">
        <v>1813</v>
      </c>
      <c r="D394" s="78">
        <v>10080120.704148814</v>
      </c>
      <c r="E394" s="79">
        <f t="shared" si="6"/>
        <v>670237.72630418651</v>
      </c>
      <c r="F394" s="80">
        <v>10750358.430453001</v>
      </c>
      <c r="M394" s="219"/>
    </row>
    <row r="395" spans="1:13" x14ac:dyDescent="0.25">
      <c r="A395" s="132">
        <v>20</v>
      </c>
      <c r="B395" s="109">
        <v>392</v>
      </c>
      <c r="C395" s="276" t="s">
        <v>1814</v>
      </c>
      <c r="D395" s="78">
        <v>18295736.46559906</v>
      </c>
      <c r="E395" s="79">
        <f t="shared" si="6"/>
        <v>817764.14028446376</v>
      </c>
      <c r="F395" s="80">
        <v>19113500.605883524</v>
      </c>
      <c r="M395" s="219"/>
    </row>
    <row r="396" spans="1:13" x14ac:dyDescent="0.25">
      <c r="A396" s="132">
        <v>20</v>
      </c>
      <c r="B396" s="109">
        <v>393</v>
      </c>
      <c r="C396" s="276" t="s">
        <v>1815</v>
      </c>
      <c r="D396" s="78">
        <v>5423838.6598939151</v>
      </c>
      <c r="E396" s="79">
        <f t="shared" si="6"/>
        <v>409485.02480537072</v>
      </c>
      <c r="F396" s="80">
        <v>5833323.6846992858</v>
      </c>
      <c r="M396" s="219"/>
    </row>
    <row r="397" spans="1:13" x14ac:dyDescent="0.25">
      <c r="A397" s="132">
        <v>20</v>
      </c>
      <c r="B397" s="109">
        <v>394</v>
      </c>
      <c r="C397" s="276" t="s">
        <v>1816</v>
      </c>
      <c r="D397" s="78">
        <v>3723303.4326119693</v>
      </c>
      <c r="E397" s="79">
        <f t="shared" si="6"/>
        <v>273007.23298427835</v>
      </c>
      <c r="F397" s="80">
        <v>3996310.6655962477</v>
      </c>
      <c r="M397" s="219"/>
    </row>
    <row r="398" spans="1:13" x14ac:dyDescent="0.25">
      <c r="A398" s="132">
        <v>20</v>
      </c>
      <c r="B398" s="109">
        <v>395</v>
      </c>
      <c r="C398" s="276" t="s">
        <v>1817</v>
      </c>
      <c r="D398" s="78">
        <v>6011680.1391159389</v>
      </c>
      <c r="E398" s="79">
        <f t="shared" si="6"/>
        <v>218327.45083644148</v>
      </c>
      <c r="F398" s="80">
        <v>6230007.5899523804</v>
      </c>
      <c r="M398" s="219"/>
    </row>
    <row r="399" spans="1:13" x14ac:dyDescent="0.25">
      <c r="A399" s="132">
        <v>20</v>
      </c>
      <c r="B399" s="109">
        <v>396</v>
      </c>
      <c r="C399" s="276" t="s">
        <v>1818</v>
      </c>
      <c r="D399" s="78">
        <v>8305471.5894917976</v>
      </c>
      <c r="E399" s="79">
        <f t="shared" si="6"/>
        <v>423874.68682676554</v>
      </c>
      <c r="F399" s="80">
        <v>8729346.2763185631</v>
      </c>
      <c r="M399" s="219"/>
    </row>
    <row r="400" spans="1:13" x14ac:dyDescent="0.25">
      <c r="A400" s="132">
        <v>20</v>
      </c>
      <c r="B400" s="109">
        <v>397</v>
      </c>
      <c r="C400" s="276" t="s">
        <v>1819</v>
      </c>
      <c r="D400" s="78">
        <v>46066895.940357916</v>
      </c>
      <c r="E400" s="79">
        <f t="shared" si="6"/>
        <v>1461521.5093797073</v>
      </c>
      <c r="F400" s="80">
        <v>47528417.449737623</v>
      </c>
      <c r="M400" s="219"/>
    </row>
    <row r="401" spans="1:13" x14ac:dyDescent="0.25">
      <c r="A401" s="132">
        <v>20</v>
      </c>
      <c r="B401" s="109">
        <v>398</v>
      </c>
      <c r="C401" s="276" t="s">
        <v>1820</v>
      </c>
      <c r="D401" s="78">
        <v>7485892.5107646929</v>
      </c>
      <c r="E401" s="79">
        <f t="shared" si="6"/>
        <v>349478.76776362024</v>
      </c>
      <c r="F401" s="80">
        <v>7835371.2785283132</v>
      </c>
      <c r="M401" s="219"/>
    </row>
    <row r="402" spans="1:13" x14ac:dyDescent="0.25">
      <c r="A402" s="132">
        <v>20</v>
      </c>
      <c r="B402" s="109">
        <v>399</v>
      </c>
      <c r="C402" s="276" t="s">
        <v>1821</v>
      </c>
      <c r="D402" s="78">
        <v>20386332.278776325</v>
      </c>
      <c r="E402" s="79">
        <f t="shared" si="6"/>
        <v>801702.87991828844</v>
      </c>
      <c r="F402" s="80">
        <v>21188035.158694614</v>
      </c>
      <c r="M402" s="219"/>
    </row>
    <row r="403" spans="1:13" x14ac:dyDescent="0.25">
      <c r="A403" s="132">
        <v>20</v>
      </c>
      <c r="B403" s="109">
        <v>400</v>
      </c>
      <c r="C403" s="276" t="s">
        <v>1822</v>
      </c>
      <c r="D403" s="78">
        <v>2070710.0173251429</v>
      </c>
      <c r="E403" s="79">
        <f t="shared" si="6"/>
        <v>63301.081915264018</v>
      </c>
      <c r="F403" s="80">
        <v>2134011.0992404069</v>
      </c>
      <c r="M403" s="219"/>
    </row>
    <row r="404" spans="1:13" x14ac:dyDescent="0.25">
      <c r="A404" s="132">
        <v>20</v>
      </c>
      <c r="B404" s="109">
        <v>401</v>
      </c>
      <c r="C404" s="276" t="s">
        <v>1823</v>
      </c>
      <c r="D404" s="78">
        <v>21924779.055902719</v>
      </c>
      <c r="E404" s="79">
        <f t="shared" si="6"/>
        <v>1587087.9441013895</v>
      </c>
      <c r="F404" s="80">
        <v>23511867.000004109</v>
      </c>
      <c r="M404" s="219"/>
    </row>
    <row r="405" spans="1:13" x14ac:dyDescent="0.25">
      <c r="A405" s="132">
        <v>20</v>
      </c>
      <c r="B405" s="109">
        <v>402</v>
      </c>
      <c r="C405" s="276" t="s">
        <v>1824</v>
      </c>
      <c r="D405" s="78">
        <v>1307569.007847151</v>
      </c>
      <c r="E405" s="79">
        <f t="shared" si="6"/>
        <v>82689.81076454604</v>
      </c>
      <c r="F405" s="80">
        <v>1390258.8186116971</v>
      </c>
      <c r="M405" s="219"/>
    </row>
    <row r="406" spans="1:13" x14ac:dyDescent="0.25">
      <c r="A406" s="132">
        <v>20</v>
      </c>
      <c r="B406" s="109">
        <v>403</v>
      </c>
      <c r="C406" s="276" t="s">
        <v>1825</v>
      </c>
      <c r="D406" s="78">
        <v>1761960.0609476124</v>
      </c>
      <c r="E406" s="79">
        <f t="shared" si="6"/>
        <v>43477.749428544659</v>
      </c>
      <c r="F406" s="80">
        <v>1805437.8103761571</v>
      </c>
      <c r="M406" s="219"/>
    </row>
    <row r="407" spans="1:13" x14ac:dyDescent="0.25">
      <c r="A407" s="132">
        <v>20</v>
      </c>
      <c r="B407" s="109">
        <v>404</v>
      </c>
      <c r="C407" s="276" t="s">
        <v>1826</v>
      </c>
      <c r="D407" s="78">
        <v>920083.05720487854</v>
      </c>
      <c r="E407" s="79">
        <f t="shared" si="6"/>
        <v>29013.527257363312</v>
      </c>
      <c r="F407" s="80">
        <v>949096.58446224185</v>
      </c>
      <c r="M407" s="219"/>
    </row>
    <row r="408" spans="1:13" x14ac:dyDescent="0.25">
      <c r="A408" s="132">
        <v>20</v>
      </c>
      <c r="B408" s="109">
        <v>405</v>
      </c>
      <c r="C408" s="276" t="s">
        <v>1827</v>
      </c>
      <c r="D408" s="78">
        <v>1879154.4781025799</v>
      </c>
      <c r="E408" s="79">
        <f t="shared" si="6"/>
        <v>110512.30903816037</v>
      </c>
      <c r="F408" s="80">
        <v>1989666.7871407403</v>
      </c>
      <c r="M408" s="219"/>
    </row>
    <row r="409" spans="1:13" x14ac:dyDescent="0.25">
      <c r="A409" s="132">
        <v>20</v>
      </c>
      <c r="B409" s="109">
        <v>406</v>
      </c>
      <c r="C409" s="276" t="s">
        <v>1828</v>
      </c>
      <c r="D409" s="78">
        <v>52715330.205201708</v>
      </c>
      <c r="E409" s="79">
        <f t="shared" si="6"/>
        <v>3381464.5730862841</v>
      </c>
      <c r="F409" s="80">
        <v>56096794.778287992</v>
      </c>
      <c r="M409" s="219"/>
    </row>
    <row r="410" spans="1:13" x14ac:dyDescent="0.25">
      <c r="A410" s="132">
        <v>20</v>
      </c>
      <c r="B410" s="109">
        <v>407</v>
      </c>
      <c r="C410" s="276" t="s">
        <v>1829</v>
      </c>
      <c r="D410" s="78">
        <v>14152022.775426136</v>
      </c>
      <c r="E410" s="79">
        <f t="shared" si="6"/>
        <v>959435.48583140783</v>
      </c>
      <c r="F410" s="80">
        <v>15111458.261257544</v>
      </c>
      <c r="M410" s="219"/>
    </row>
    <row r="411" spans="1:13" x14ac:dyDescent="0.25">
      <c r="A411" s="132">
        <v>20</v>
      </c>
      <c r="B411" s="109">
        <v>408</v>
      </c>
      <c r="C411" s="276" t="s">
        <v>1830</v>
      </c>
      <c r="D411" s="78">
        <v>812481.18622823944</v>
      </c>
      <c r="E411" s="79">
        <f t="shared" si="6"/>
        <v>37703.182450495427</v>
      </c>
      <c r="F411" s="80">
        <v>850184.36867873487</v>
      </c>
      <c r="M411" s="219"/>
    </row>
    <row r="412" spans="1:13" x14ac:dyDescent="0.25">
      <c r="A412" s="132">
        <v>20</v>
      </c>
      <c r="B412" s="109">
        <v>409</v>
      </c>
      <c r="C412" s="276" t="s">
        <v>1831</v>
      </c>
      <c r="D412" s="78">
        <v>3281459.5758590228</v>
      </c>
      <c r="E412" s="79">
        <f t="shared" si="6"/>
        <v>61520.001275467221</v>
      </c>
      <c r="F412" s="80">
        <v>3342979.57713449</v>
      </c>
      <c r="M412" s="219"/>
    </row>
    <row r="413" spans="1:13" x14ac:dyDescent="0.25">
      <c r="A413" s="132">
        <v>20</v>
      </c>
      <c r="B413" s="109">
        <v>410</v>
      </c>
      <c r="C413" s="276" t="s">
        <v>1832</v>
      </c>
      <c r="D413" s="78">
        <v>3142918.8882773374</v>
      </c>
      <c r="E413" s="79">
        <f t="shared" si="6"/>
        <v>221556.71951607103</v>
      </c>
      <c r="F413" s="80">
        <v>3364475.6077934084</v>
      </c>
      <c r="M413" s="219"/>
    </row>
    <row r="414" spans="1:13" x14ac:dyDescent="0.25">
      <c r="A414" s="132">
        <v>20</v>
      </c>
      <c r="B414" s="109">
        <v>411</v>
      </c>
      <c r="C414" s="276" t="s">
        <v>1833</v>
      </c>
      <c r="D414" s="78">
        <v>674210.5610460639</v>
      </c>
      <c r="E414" s="79">
        <f t="shared" si="6"/>
        <v>17644.153673500521</v>
      </c>
      <c r="F414" s="80">
        <v>691854.71471956442</v>
      </c>
      <c r="M414" s="219"/>
    </row>
    <row r="415" spans="1:13" x14ac:dyDescent="0.25">
      <c r="A415" s="132">
        <v>20</v>
      </c>
      <c r="B415" s="109">
        <v>412</v>
      </c>
      <c r="C415" s="276" t="s">
        <v>1834</v>
      </c>
      <c r="D415" s="78">
        <v>8143382.6785602346</v>
      </c>
      <c r="E415" s="79">
        <f t="shared" si="6"/>
        <v>329588.15475574695</v>
      </c>
      <c r="F415" s="80">
        <v>8472970.8333159816</v>
      </c>
      <c r="M415" s="219"/>
    </row>
    <row r="416" spans="1:13" x14ac:dyDescent="0.25">
      <c r="A416" s="132">
        <v>20</v>
      </c>
      <c r="B416" s="109">
        <v>413</v>
      </c>
      <c r="C416" s="276" t="s">
        <v>1835</v>
      </c>
      <c r="D416" s="78">
        <v>27489803.546193358</v>
      </c>
      <c r="E416" s="79">
        <f t="shared" si="6"/>
        <v>1206473.1002908498</v>
      </c>
      <c r="F416" s="80">
        <v>28696276.646484207</v>
      </c>
      <c r="M416" s="219"/>
    </row>
    <row r="417" spans="1:13" x14ac:dyDescent="0.25">
      <c r="A417" s="132">
        <v>20</v>
      </c>
      <c r="B417" s="109">
        <v>414</v>
      </c>
      <c r="C417" s="276" t="s">
        <v>1836</v>
      </c>
      <c r="D417" s="78">
        <v>13415909.75473443</v>
      </c>
      <c r="E417" s="79">
        <f t="shared" si="6"/>
        <v>880206.79648829624</v>
      </c>
      <c r="F417" s="80">
        <v>14296116.551222727</v>
      </c>
      <c r="M417" s="219"/>
    </row>
    <row r="418" spans="1:13" x14ac:dyDescent="0.25">
      <c r="A418" s="132">
        <v>20</v>
      </c>
      <c r="B418" s="109">
        <v>415</v>
      </c>
      <c r="C418" s="276" t="s">
        <v>1837</v>
      </c>
      <c r="D418" s="78">
        <v>5219473.3686981965</v>
      </c>
      <c r="E418" s="79">
        <f t="shared" si="6"/>
        <v>353570.38003819156</v>
      </c>
      <c r="F418" s="80">
        <v>5573043.7487363881</v>
      </c>
      <c r="M418" s="219"/>
    </row>
    <row r="419" spans="1:13" x14ac:dyDescent="0.25">
      <c r="A419" s="132">
        <v>20</v>
      </c>
      <c r="B419" s="109">
        <v>416</v>
      </c>
      <c r="C419" s="276" t="s">
        <v>1838</v>
      </c>
      <c r="D419" s="78">
        <v>1142073.2274250016</v>
      </c>
      <c r="E419" s="79">
        <f t="shared" si="6"/>
        <v>50603.853806224186</v>
      </c>
      <c r="F419" s="80">
        <v>1192677.0812312257</v>
      </c>
      <c r="M419" s="219"/>
    </row>
    <row r="420" spans="1:13" x14ac:dyDescent="0.25">
      <c r="A420" s="132">
        <v>20</v>
      </c>
      <c r="B420" s="109">
        <v>417</v>
      </c>
      <c r="C420" s="276" t="s">
        <v>1839</v>
      </c>
      <c r="D420" s="78">
        <v>14263326.272504</v>
      </c>
      <c r="E420" s="79">
        <f t="shared" si="6"/>
        <v>767046.74575912207</v>
      </c>
      <c r="F420" s="80">
        <v>15030373.018263122</v>
      </c>
      <c r="M420" s="219"/>
    </row>
    <row r="421" spans="1:13" x14ac:dyDescent="0.25">
      <c r="A421" s="132">
        <v>20</v>
      </c>
      <c r="B421" s="109">
        <v>418</v>
      </c>
      <c r="C421" s="276" t="s">
        <v>1840</v>
      </c>
      <c r="D421" s="78">
        <v>12071281.108333373</v>
      </c>
      <c r="E421" s="79">
        <f t="shared" si="6"/>
        <v>273403.77620436624</v>
      </c>
      <c r="F421" s="80">
        <v>12344684.88453774</v>
      </c>
      <c r="M421" s="219"/>
    </row>
    <row r="422" spans="1:13" x14ac:dyDescent="0.25">
      <c r="A422" s="132">
        <v>20</v>
      </c>
      <c r="B422" s="109">
        <v>419</v>
      </c>
      <c r="C422" s="276" t="s">
        <v>1841</v>
      </c>
      <c r="D422" s="78">
        <v>349241.29457236512</v>
      </c>
      <c r="E422" s="79">
        <f t="shared" si="6"/>
        <v>7959.5370230388944</v>
      </c>
      <c r="F422" s="80">
        <v>357200.83159540402</v>
      </c>
      <c r="M422" s="219"/>
    </row>
    <row r="423" spans="1:13" x14ac:dyDescent="0.25">
      <c r="A423" s="132">
        <v>20</v>
      </c>
      <c r="B423" s="109">
        <v>420</v>
      </c>
      <c r="C423" s="276" t="s">
        <v>1842</v>
      </c>
      <c r="D423" s="78">
        <v>3898507.2139712162</v>
      </c>
      <c r="E423" s="79">
        <f t="shared" si="6"/>
        <v>193145.36327496124</v>
      </c>
      <c r="F423" s="80">
        <v>4091652.5772461775</v>
      </c>
      <c r="M423" s="219"/>
    </row>
    <row r="424" spans="1:13" x14ac:dyDescent="0.25">
      <c r="A424" s="132">
        <v>20</v>
      </c>
      <c r="B424" s="109">
        <v>421</v>
      </c>
      <c r="C424" s="276" t="s">
        <v>1843</v>
      </c>
      <c r="D424" s="78">
        <v>3569051.855430407</v>
      </c>
      <c r="E424" s="79">
        <f t="shared" si="6"/>
        <v>93836.67588948831</v>
      </c>
      <c r="F424" s="80">
        <v>3662888.5313198953</v>
      </c>
      <c r="M424" s="219"/>
    </row>
    <row r="425" spans="1:13" x14ac:dyDescent="0.25">
      <c r="A425" s="132">
        <v>20</v>
      </c>
      <c r="B425" s="109">
        <v>422</v>
      </c>
      <c r="C425" s="276" t="s">
        <v>1844</v>
      </c>
      <c r="D425" s="78">
        <v>945016.78699859988</v>
      </c>
      <c r="E425" s="79">
        <f t="shared" si="6"/>
        <v>27330.229302630527</v>
      </c>
      <c r="F425" s="80">
        <v>972347.01630123041</v>
      </c>
      <c r="M425" s="219"/>
    </row>
    <row r="426" spans="1:13" x14ac:dyDescent="0.25">
      <c r="A426" s="132">
        <v>20</v>
      </c>
      <c r="B426" s="109">
        <v>423</v>
      </c>
      <c r="C426" s="276" t="s">
        <v>1845</v>
      </c>
      <c r="D426" s="78">
        <v>1015144.0810237793</v>
      </c>
      <c r="E426" s="79">
        <f t="shared" si="6"/>
        <v>48757.652747820946</v>
      </c>
      <c r="F426" s="80">
        <v>1063901.7337716003</v>
      </c>
      <c r="M426" s="219"/>
    </row>
    <row r="427" spans="1:13" x14ac:dyDescent="0.25">
      <c r="A427" s="132">
        <v>20</v>
      </c>
      <c r="B427" s="109">
        <v>424</v>
      </c>
      <c r="C427" s="276" t="s">
        <v>1846</v>
      </c>
      <c r="D427" s="78">
        <v>7894426.3254516087</v>
      </c>
      <c r="E427" s="79">
        <f t="shared" si="6"/>
        <v>534946.59466031753</v>
      </c>
      <c r="F427" s="80">
        <v>8429372.9201119263</v>
      </c>
      <c r="M427" s="219"/>
    </row>
    <row r="428" spans="1:13" x14ac:dyDescent="0.25">
      <c r="A428" s="132">
        <v>20</v>
      </c>
      <c r="B428" s="109">
        <v>425</v>
      </c>
      <c r="C428" s="276" t="s">
        <v>1847</v>
      </c>
      <c r="D428" s="78">
        <v>4053871.1236919449</v>
      </c>
      <c r="E428" s="79">
        <f t="shared" si="6"/>
        <v>322726.85553277424</v>
      </c>
      <c r="F428" s="80">
        <v>4376597.9792247191</v>
      </c>
      <c r="M428" s="219"/>
    </row>
    <row r="429" spans="1:13" x14ac:dyDescent="0.25">
      <c r="A429" s="132">
        <v>20</v>
      </c>
      <c r="B429" s="109">
        <v>426</v>
      </c>
      <c r="C429" s="276" t="s">
        <v>1848</v>
      </c>
      <c r="D429" s="78">
        <v>20064395.425660457</v>
      </c>
      <c r="E429" s="79">
        <f t="shared" si="6"/>
        <v>964854.68687315658</v>
      </c>
      <c r="F429" s="80">
        <v>21029250.112533614</v>
      </c>
      <c r="M429" s="219"/>
    </row>
    <row r="430" spans="1:13" x14ac:dyDescent="0.25">
      <c r="A430" s="132">
        <v>20</v>
      </c>
      <c r="B430" s="109">
        <v>427</v>
      </c>
      <c r="C430" s="276" t="s">
        <v>1849</v>
      </c>
      <c r="D430" s="78">
        <v>14704479.856200421</v>
      </c>
      <c r="E430" s="79">
        <f t="shared" si="6"/>
        <v>580437.80974677578</v>
      </c>
      <c r="F430" s="80">
        <v>15284917.665947197</v>
      </c>
      <c r="M430" s="219"/>
    </row>
    <row r="431" spans="1:13" x14ac:dyDescent="0.25">
      <c r="A431" s="132">
        <v>20</v>
      </c>
      <c r="B431" s="109">
        <v>428</v>
      </c>
      <c r="C431" s="276" t="s">
        <v>1850</v>
      </c>
      <c r="D431" s="78">
        <v>2854385.9069961742</v>
      </c>
      <c r="E431" s="79">
        <f t="shared" si="6"/>
        <v>177702.92807354638</v>
      </c>
      <c r="F431" s="80">
        <v>3032088.8350697206</v>
      </c>
      <c r="M431" s="219"/>
    </row>
    <row r="432" spans="1:13" x14ac:dyDescent="0.25">
      <c r="A432" s="132">
        <v>20</v>
      </c>
      <c r="B432" s="109">
        <v>429</v>
      </c>
      <c r="C432" s="276" t="s">
        <v>1851</v>
      </c>
      <c r="D432" s="78">
        <v>2345113.6624723431</v>
      </c>
      <c r="E432" s="79">
        <f t="shared" si="6"/>
        <v>153445.60600578086</v>
      </c>
      <c r="F432" s="80">
        <v>2498559.2684781239</v>
      </c>
      <c r="M432" s="219"/>
    </row>
    <row r="433" spans="1:13" x14ac:dyDescent="0.25">
      <c r="A433" s="132">
        <v>20</v>
      </c>
      <c r="B433" s="109">
        <v>430</v>
      </c>
      <c r="C433" s="276" t="s">
        <v>1852</v>
      </c>
      <c r="D433" s="78">
        <v>516822.51191447955</v>
      </c>
      <c r="E433" s="79">
        <f t="shared" si="6"/>
        <v>29866.549612697097</v>
      </c>
      <c r="F433" s="80">
        <v>546689.06152717664</v>
      </c>
      <c r="M433" s="219"/>
    </row>
    <row r="434" spans="1:13" x14ac:dyDescent="0.25">
      <c r="A434" s="132">
        <v>20</v>
      </c>
      <c r="B434" s="109">
        <v>431</v>
      </c>
      <c r="C434" s="276" t="s">
        <v>1853</v>
      </c>
      <c r="D434" s="78">
        <v>1193417.2247155365</v>
      </c>
      <c r="E434" s="79">
        <f t="shared" si="6"/>
        <v>119359.40350488294</v>
      </c>
      <c r="F434" s="80">
        <v>1312776.6282204194</v>
      </c>
      <c r="M434" s="219"/>
    </row>
    <row r="435" spans="1:13" x14ac:dyDescent="0.25">
      <c r="A435" s="132">
        <v>20</v>
      </c>
      <c r="B435" s="109">
        <v>432</v>
      </c>
      <c r="C435" s="276" t="s">
        <v>1854</v>
      </c>
      <c r="D435" s="78">
        <v>924531.27261675231</v>
      </c>
      <c r="E435" s="79">
        <f t="shared" si="6"/>
        <v>48270.803099470329</v>
      </c>
      <c r="F435" s="80">
        <v>972802.07571622264</v>
      </c>
      <c r="M435" s="219"/>
    </row>
    <row r="436" spans="1:13" x14ac:dyDescent="0.25">
      <c r="A436" s="132">
        <v>20</v>
      </c>
      <c r="B436" s="109">
        <v>433</v>
      </c>
      <c r="C436" s="276" t="s">
        <v>1855</v>
      </c>
      <c r="D436" s="78">
        <v>5243343.7614853261</v>
      </c>
      <c r="E436" s="79">
        <f t="shared" si="6"/>
        <v>310567.16649207193</v>
      </c>
      <c r="F436" s="80">
        <v>5553910.927977398</v>
      </c>
      <c r="M436" s="219"/>
    </row>
    <row r="437" spans="1:13" x14ac:dyDescent="0.25">
      <c r="A437" s="132">
        <v>20</v>
      </c>
      <c r="B437" s="109">
        <v>434</v>
      </c>
      <c r="C437" s="276" t="s">
        <v>1856</v>
      </c>
      <c r="D437" s="78">
        <v>7210357.9526432576</v>
      </c>
      <c r="E437" s="79">
        <f t="shared" si="6"/>
        <v>720651.52413054742</v>
      </c>
      <c r="F437" s="80">
        <v>7931009.476773805</v>
      </c>
      <c r="M437" s="219"/>
    </row>
    <row r="438" spans="1:13" x14ac:dyDescent="0.25">
      <c r="A438" s="132">
        <v>20</v>
      </c>
      <c r="B438" s="109">
        <v>435</v>
      </c>
      <c r="C438" s="276" t="s">
        <v>1857</v>
      </c>
      <c r="D438" s="78">
        <v>10482782.042708995</v>
      </c>
      <c r="E438" s="79">
        <f t="shared" si="6"/>
        <v>460838.66726010293</v>
      </c>
      <c r="F438" s="80">
        <v>10943620.709969098</v>
      </c>
      <c r="M438" s="219"/>
    </row>
    <row r="439" spans="1:13" x14ac:dyDescent="0.25">
      <c r="A439" s="132">
        <v>20</v>
      </c>
      <c r="B439" s="109">
        <v>436</v>
      </c>
      <c r="C439" s="276" t="s">
        <v>1858</v>
      </c>
      <c r="D439" s="78">
        <v>1877020.2096133949</v>
      </c>
      <c r="E439" s="79">
        <f t="shared" si="6"/>
        <v>137156.16789112752</v>
      </c>
      <c r="F439" s="80">
        <v>2014176.3775045224</v>
      </c>
      <c r="M439" s="219"/>
    </row>
    <row r="440" spans="1:13" x14ac:dyDescent="0.25">
      <c r="A440" s="132">
        <v>20</v>
      </c>
      <c r="B440" s="109">
        <v>437</v>
      </c>
      <c r="C440" s="276" t="s">
        <v>1859</v>
      </c>
      <c r="D440" s="78">
        <v>27911697.999942917</v>
      </c>
      <c r="E440" s="79">
        <f t="shared" si="6"/>
        <v>1112088.7631348297</v>
      </c>
      <c r="F440" s="80">
        <v>29023786.763077747</v>
      </c>
      <c r="M440" s="219"/>
    </row>
    <row r="441" spans="1:13" x14ac:dyDescent="0.25">
      <c r="A441" s="132">
        <v>20</v>
      </c>
      <c r="B441" s="109">
        <v>438</v>
      </c>
      <c r="C441" s="276" t="s">
        <v>1860</v>
      </c>
      <c r="D441" s="78">
        <v>3154942.8298434797</v>
      </c>
      <c r="E441" s="79">
        <f t="shared" si="6"/>
        <v>217607.44275804749</v>
      </c>
      <c r="F441" s="80">
        <v>3372550.2726015272</v>
      </c>
      <c r="M441" s="219"/>
    </row>
    <row r="442" spans="1:13" x14ac:dyDescent="0.25">
      <c r="A442" s="132">
        <v>20</v>
      </c>
      <c r="B442" s="109">
        <v>439</v>
      </c>
      <c r="C442" s="276" t="s">
        <v>1861</v>
      </c>
      <c r="D442" s="78">
        <v>39984793.632627197</v>
      </c>
      <c r="E442" s="79">
        <f t="shared" si="6"/>
        <v>2987497.4269967377</v>
      </c>
      <c r="F442" s="80">
        <v>42972291.059623934</v>
      </c>
      <c r="M442" s="219"/>
    </row>
    <row r="443" spans="1:13" x14ac:dyDescent="0.25">
      <c r="A443" s="132">
        <v>20</v>
      </c>
      <c r="B443" s="109">
        <v>440</v>
      </c>
      <c r="C443" s="276" t="s">
        <v>1862</v>
      </c>
      <c r="D443" s="78">
        <v>1057731.2213816247</v>
      </c>
      <c r="E443" s="79">
        <f t="shared" si="6"/>
        <v>121425.17617406091</v>
      </c>
      <c r="F443" s="80">
        <v>1179156.3975556856</v>
      </c>
      <c r="M443" s="219"/>
    </row>
    <row r="444" spans="1:13" x14ac:dyDescent="0.25">
      <c r="A444" s="132">
        <v>20</v>
      </c>
      <c r="B444" s="109">
        <v>441</v>
      </c>
      <c r="C444" s="276" t="s">
        <v>1863</v>
      </c>
      <c r="D444" s="78">
        <v>9079372.6835189573</v>
      </c>
      <c r="E444" s="79">
        <f t="shared" si="6"/>
        <v>492580.98918180354</v>
      </c>
      <c r="F444" s="80">
        <v>9571953.6727007609</v>
      </c>
      <c r="M444" s="219"/>
    </row>
    <row r="445" spans="1:13" x14ac:dyDescent="0.25">
      <c r="A445" s="132">
        <v>20</v>
      </c>
      <c r="B445" s="109">
        <v>442</v>
      </c>
      <c r="C445" s="276" t="s">
        <v>1864</v>
      </c>
      <c r="D445" s="78">
        <v>329746.85441903648</v>
      </c>
      <c r="E445" s="79">
        <f t="shared" si="6"/>
        <v>8125.6158880217117</v>
      </c>
      <c r="F445" s="80">
        <v>337872.47030705819</v>
      </c>
      <c r="M445" s="219"/>
    </row>
    <row r="446" spans="1:13" x14ac:dyDescent="0.25">
      <c r="A446" s="132">
        <v>20</v>
      </c>
      <c r="B446" s="109">
        <v>443</v>
      </c>
      <c r="C446" s="276" t="s">
        <v>1865</v>
      </c>
      <c r="D446" s="78">
        <v>554284.78448151948</v>
      </c>
      <c r="E446" s="79">
        <f t="shared" si="6"/>
        <v>11309.835603880347</v>
      </c>
      <c r="F446" s="80">
        <v>565594.62008539983</v>
      </c>
      <c r="M446" s="219"/>
    </row>
    <row r="447" spans="1:13" x14ac:dyDescent="0.25">
      <c r="A447" s="132">
        <v>20</v>
      </c>
      <c r="B447" s="109">
        <v>444</v>
      </c>
      <c r="C447" s="276" t="s">
        <v>1866</v>
      </c>
      <c r="D447" s="78">
        <v>1479486.8888812249</v>
      </c>
      <c r="E447" s="79">
        <f t="shared" si="6"/>
        <v>62000.908858005889</v>
      </c>
      <c r="F447" s="80">
        <v>1541487.7977392308</v>
      </c>
      <c r="M447" s="219"/>
    </row>
    <row r="448" spans="1:13" x14ac:dyDescent="0.25">
      <c r="A448" s="132">
        <v>20</v>
      </c>
      <c r="B448" s="109">
        <v>445</v>
      </c>
      <c r="C448" s="276" t="s">
        <v>1867</v>
      </c>
      <c r="D448" s="78">
        <v>2608553.5646168222</v>
      </c>
      <c r="E448" s="79">
        <f t="shared" si="6"/>
        <v>220652.8309391588</v>
      </c>
      <c r="F448" s="80">
        <v>2829206.395555981</v>
      </c>
      <c r="M448" s="219"/>
    </row>
    <row r="449" spans="1:13" x14ac:dyDescent="0.25">
      <c r="A449" s="132">
        <v>20</v>
      </c>
      <c r="B449" s="109">
        <v>446</v>
      </c>
      <c r="C449" s="276" t="s">
        <v>1868</v>
      </c>
      <c r="D449" s="78">
        <v>9792995.5637120251</v>
      </c>
      <c r="E449" s="79">
        <f t="shared" si="6"/>
        <v>581219.24740088172</v>
      </c>
      <c r="F449" s="80">
        <v>10374214.811112907</v>
      </c>
      <c r="M449" s="219"/>
    </row>
    <row r="450" spans="1:13" x14ac:dyDescent="0.25">
      <c r="A450" s="132">
        <v>20</v>
      </c>
      <c r="B450" s="109">
        <v>447</v>
      </c>
      <c r="C450" s="276" t="s">
        <v>1869</v>
      </c>
      <c r="D450" s="78">
        <v>15811850.647117419</v>
      </c>
      <c r="E450" s="79">
        <f t="shared" si="6"/>
        <v>1561247.8782736603</v>
      </c>
      <c r="F450" s="80">
        <v>17373098.525391079</v>
      </c>
      <c r="M450" s="219"/>
    </row>
    <row r="451" spans="1:13" x14ac:dyDescent="0.25">
      <c r="A451" s="132">
        <v>20</v>
      </c>
      <c r="B451" s="109">
        <v>448</v>
      </c>
      <c r="C451" s="276" t="s">
        <v>1870</v>
      </c>
      <c r="D451" s="78">
        <v>2873861.1857872717</v>
      </c>
      <c r="E451" s="79">
        <f t="shared" si="6"/>
        <v>348122.59685220337</v>
      </c>
      <c r="F451" s="80">
        <v>3221983.7826394751</v>
      </c>
      <c r="M451" s="219"/>
    </row>
    <row r="452" spans="1:13" x14ac:dyDescent="0.25">
      <c r="A452" s="132">
        <v>20</v>
      </c>
      <c r="B452" s="109">
        <v>449</v>
      </c>
      <c r="C452" s="276" t="s">
        <v>1871</v>
      </c>
      <c r="D452" s="78">
        <v>3936772.0314038713</v>
      </c>
      <c r="E452" s="79">
        <f t="shared" si="6"/>
        <v>360255.73360405955</v>
      </c>
      <c r="F452" s="80">
        <v>4297027.7650079308</v>
      </c>
      <c r="M452" s="219"/>
    </row>
    <row r="453" spans="1:13" x14ac:dyDescent="0.25">
      <c r="A453" s="132">
        <v>20</v>
      </c>
      <c r="B453" s="109">
        <v>450</v>
      </c>
      <c r="C453" s="276" t="s">
        <v>1872</v>
      </c>
      <c r="D453" s="78">
        <v>39117803.09879446</v>
      </c>
      <c r="E453" s="79">
        <f t="shared" ref="E453:E516" si="7">F453-D453</f>
        <v>2148404.0130069852</v>
      </c>
      <c r="F453" s="80">
        <v>41266207.111801445</v>
      </c>
      <c r="M453" s="219"/>
    </row>
    <row r="454" spans="1:13" x14ac:dyDescent="0.25">
      <c r="A454" s="132">
        <v>20</v>
      </c>
      <c r="B454" s="109">
        <v>451</v>
      </c>
      <c r="C454" s="276" t="s">
        <v>1873</v>
      </c>
      <c r="D454" s="78">
        <v>2491013.7633927632</v>
      </c>
      <c r="E454" s="79">
        <f t="shared" si="7"/>
        <v>107303.96546736406</v>
      </c>
      <c r="F454" s="80">
        <v>2598317.7288601273</v>
      </c>
      <c r="M454" s="219"/>
    </row>
    <row r="455" spans="1:13" x14ac:dyDescent="0.25">
      <c r="A455" s="132">
        <v>20</v>
      </c>
      <c r="B455" s="109">
        <v>452</v>
      </c>
      <c r="C455" s="276" t="s">
        <v>1874</v>
      </c>
      <c r="D455" s="78">
        <v>6110202.3535790723</v>
      </c>
      <c r="E455" s="79">
        <f t="shared" si="7"/>
        <v>483135.31002817675</v>
      </c>
      <c r="F455" s="80">
        <v>6593337.663607249</v>
      </c>
      <c r="M455" s="219"/>
    </row>
    <row r="456" spans="1:13" x14ac:dyDescent="0.25">
      <c r="A456" s="132">
        <v>20</v>
      </c>
      <c r="B456" s="109">
        <v>453</v>
      </c>
      <c r="C456" s="276" t="s">
        <v>1875</v>
      </c>
      <c r="D456" s="78">
        <v>3749023.1068664854</v>
      </c>
      <c r="E456" s="79">
        <f t="shared" si="7"/>
        <v>212305.92911410797</v>
      </c>
      <c r="F456" s="80">
        <v>3961329.0359805934</v>
      </c>
      <c r="M456" s="219"/>
    </row>
    <row r="457" spans="1:13" x14ac:dyDescent="0.25">
      <c r="A457" s="132">
        <v>20</v>
      </c>
      <c r="B457" s="109">
        <v>454</v>
      </c>
      <c r="C457" s="276" t="s">
        <v>1876</v>
      </c>
      <c r="D457" s="78">
        <v>8604232.1698666997</v>
      </c>
      <c r="E457" s="79">
        <f t="shared" si="7"/>
        <v>504759.94088170119</v>
      </c>
      <c r="F457" s="80">
        <v>9108992.1107484009</v>
      </c>
      <c r="M457" s="219"/>
    </row>
    <row r="458" spans="1:13" x14ac:dyDescent="0.25">
      <c r="A458" s="132">
        <v>20</v>
      </c>
      <c r="B458" s="109">
        <v>455</v>
      </c>
      <c r="C458" s="276" t="s">
        <v>1877</v>
      </c>
      <c r="D458" s="78">
        <v>3576003.6287475568</v>
      </c>
      <c r="E458" s="79">
        <f t="shared" si="7"/>
        <v>340696.58539024042</v>
      </c>
      <c r="F458" s="80">
        <v>3916700.2141377972</v>
      </c>
      <c r="M458" s="219"/>
    </row>
    <row r="459" spans="1:13" x14ac:dyDescent="0.25">
      <c r="A459" s="132">
        <v>20</v>
      </c>
      <c r="B459" s="109">
        <v>456</v>
      </c>
      <c r="C459" s="276" t="s">
        <v>1878</v>
      </c>
      <c r="D459" s="78">
        <v>2120276.5228440543</v>
      </c>
      <c r="E459" s="79">
        <f t="shared" si="7"/>
        <v>115118.85609575221</v>
      </c>
      <c r="F459" s="80">
        <v>2235395.3789398065</v>
      </c>
      <c r="M459" s="219"/>
    </row>
    <row r="460" spans="1:13" x14ac:dyDescent="0.25">
      <c r="A460" s="132">
        <v>20</v>
      </c>
      <c r="B460" s="109">
        <v>457</v>
      </c>
      <c r="C460" s="276" t="s">
        <v>1879</v>
      </c>
      <c r="D460" s="78">
        <v>13133106.109703369</v>
      </c>
      <c r="E460" s="79">
        <f t="shared" si="7"/>
        <v>524088.97711540386</v>
      </c>
      <c r="F460" s="80">
        <v>13657195.086818773</v>
      </c>
      <c r="M460" s="219"/>
    </row>
    <row r="461" spans="1:13" x14ac:dyDescent="0.25">
      <c r="A461" s="132">
        <v>20</v>
      </c>
      <c r="B461" s="109">
        <v>458</v>
      </c>
      <c r="C461" s="276" t="s">
        <v>1880</v>
      </c>
      <c r="D461" s="78">
        <v>1025241.0452401602</v>
      </c>
      <c r="E461" s="79">
        <f t="shared" si="7"/>
        <v>41530.552902459051</v>
      </c>
      <c r="F461" s="80">
        <v>1066771.5981426192</v>
      </c>
      <c r="M461" s="219"/>
    </row>
    <row r="462" spans="1:13" x14ac:dyDescent="0.25">
      <c r="A462" s="132">
        <v>20</v>
      </c>
      <c r="B462" s="109">
        <v>459</v>
      </c>
      <c r="C462" s="276" t="s">
        <v>1881</v>
      </c>
      <c r="D462" s="78">
        <v>4805468.882634569</v>
      </c>
      <c r="E462" s="79">
        <f t="shared" si="7"/>
        <v>236797.89461662155</v>
      </c>
      <c r="F462" s="80">
        <v>5042266.7772511905</v>
      </c>
      <c r="M462" s="219"/>
    </row>
    <row r="463" spans="1:13" x14ac:dyDescent="0.25">
      <c r="A463" s="132">
        <v>20</v>
      </c>
      <c r="B463" s="109">
        <v>460</v>
      </c>
      <c r="C463" s="276" t="s">
        <v>1882</v>
      </c>
      <c r="D463" s="78">
        <v>11522677.064883336</v>
      </c>
      <c r="E463" s="79">
        <f t="shared" si="7"/>
        <v>784138.69875743613</v>
      </c>
      <c r="F463" s="80">
        <v>12306815.763640773</v>
      </c>
      <c r="M463" s="219"/>
    </row>
    <row r="464" spans="1:13" x14ac:dyDescent="0.25">
      <c r="A464" s="132">
        <v>20</v>
      </c>
      <c r="B464" s="109">
        <v>461</v>
      </c>
      <c r="C464" s="276" t="s">
        <v>1883</v>
      </c>
      <c r="D464" s="78">
        <v>1365496.1490872772</v>
      </c>
      <c r="E464" s="79">
        <f t="shared" si="7"/>
        <v>64299.927042099647</v>
      </c>
      <c r="F464" s="80">
        <v>1429796.0761293769</v>
      </c>
      <c r="M464" s="219"/>
    </row>
    <row r="465" spans="1:13" x14ac:dyDescent="0.25">
      <c r="A465" s="132">
        <v>20</v>
      </c>
      <c r="B465" s="109">
        <v>462</v>
      </c>
      <c r="C465" s="276" t="s">
        <v>1884</v>
      </c>
      <c r="D465" s="78">
        <v>4110690.8002830595</v>
      </c>
      <c r="E465" s="79">
        <f t="shared" si="7"/>
        <v>161870.81163589656</v>
      </c>
      <c r="F465" s="80">
        <v>4272561.611918956</v>
      </c>
      <c r="M465" s="219"/>
    </row>
    <row r="466" spans="1:13" x14ac:dyDescent="0.25">
      <c r="A466" s="132">
        <v>20</v>
      </c>
      <c r="B466" s="109">
        <v>463</v>
      </c>
      <c r="C466" s="276" t="s">
        <v>1885</v>
      </c>
      <c r="D466" s="78">
        <v>908546.64981463482</v>
      </c>
      <c r="E466" s="79">
        <f t="shared" si="7"/>
        <v>74269.497152017197</v>
      </c>
      <c r="F466" s="80">
        <v>982816.14696665201</v>
      </c>
      <c r="M466" s="219"/>
    </row>
    <row r="467" spans="1:13" x14ac:dyDescent="0.25">
      <c r="A467" s="132">
        <v>20</v>
      </c>
      <c r="B467" s="109">
        <v>464</v>
      </c>
      <c r="C467" s="276" t="s">
        <v>1886</v>
      </c>
      <c r="D467" s="78">
        <v>627459.48604549491</v>
      </c>
      <c r="E467" s="79">
        <f t="shared" si="7"/>
        <v>32726.968997563701</v>
      </c>
      <c r="F467" s="80">
        <v>660186.45504305861</v>
      </c>
      <c r="M467" s="219"/>
    </row>
    <row r="468" spans="1:13" x14ac:dyDescent="0.25">
      <c r="A468" s="132">
        <v>20</v>
      </c>
      <c r="B468" s="109">
        <v>465</v>
      </c>
      <c r="C468" s="276" t="s">
        <v>1887</v>
      </c>
      <c r="D468" s="78">
        <v>2268806.3067837162</v>
      </c>
      <c r="E468" s="79">
        <f t="shared" si="7"/>
        <v>265430.3787670061</v>
      </c>
      <c r="F468" s="80">
        <v>2534236.6855507223</v>
      </c>
      <c r="M468" s="219"/>
    </row>
    <row r="469" spans="1:13" x14ac:dyDescent="0.25">
      <c r="A469" s="132">
        <v>20</v>
      </c>
      <c r="B469" s="109">
        <v>466</v>
      </c>
      <c r="C469" s="276" t="s">
        <v>1888</v>
      </c>
      <c r="D469" s="78">
        <v>29124767.238036085</v>
      </c>
      <c r="E469" s="79">
        <f t="shared" si="7"/>
        <v>2017925.0278514214</v>
      </c>
      <c r="F469" s="80">
        <v>31142692.265887506</v>
      </c>
      <c r="M469" s="219"/>
    </row>
    <row r="470" spans="1:13" x14ac:dyDescent="0.25">
      <c r="A470" s="132">
        <v>20</v>
      </c>
      <c r="B470" s="109">
        <v>467</v>
      </c>
      <c r="C470" s="276" t="s">
        <v>1889</v>
      </c>
      <c r="D470" s="78">
        <v>19635802.344643265</v>
      </c>
      <c r="E470" s="79">
        <f t="shared" si="7"/>
        <v>1534857.8422313221</v>
      </c>
      <c r="F470" s="80">
        <v>21170660.186874587</v>
      </c>
      <c r="M470" s="219"/>
    </row>
    <row r="471" spans="1:13" x14ac:dyDescent="0.25">
      <c r="A471" s="132">
        <v>20</v>
      </c>
      <c r="B471" s="109">
        <v>468</v>
      </c>
      <c r="C471" s="276" t="s">
        <v>1890</v>
      </c>
      <c r="D471" s="78">
        <v>21251049.361693893</v>
      </c>
      <c r="E471" s="79">
        <f t="shared" si="7"/>
        <v>1390352.9209045134</v>
      </c>
      <c r="F471" s="80">
        <v>22641402.282598406</v>
      </c>
      <c r="M471" s="219"/>
    </row>
    <row r="472" spans="1:13" x14ac:dyDescent="0.25">
      <c r="A472" s="132">
        <v>20</v>
      </c>
      <c r="B472" s="109">
        <v>469</v>
      </c>
      <c r="C472" s="276" t="s">
        <v>1891</v>
      </c>
      <c r="D472" s="78">
        <v>54252070.394014955</v>
      </c>
      <c r="E472" s="79">
        <f t="shared" si="7"/>
        <v>3756309.2272056937</v>
      </c>
      <c r="F472" s="80">
        <v>58008379.621220648</v>
      </c>
      <c r="M472" s="219"/>
    </row>
    <row r="473" spans="1:13" x14ac:dyDescent="0.25">
      <c r="A473" s="132">
        <v>20</v>
      </c>
      <c r="B473" s="109">
        <v>470</v>
      </c>
      <c r="C473" s="276" t="s">
        <v>1892</v>
      </c>
      <c r="D473" s="78">
        <v>9589927.7765630092</v>
      </c>
      <c r="E473" s="79">
        <f t="shared" si="7"/>
        <v>493081.82206397317</v>
      </c>
      <c r="F473" s="80">
        <v>10083009.598626982</v>
      </c>
      <c r="M473" s="219"/>
    </row>
    <row r="474" spans="1:13" x14ac:dyDescent="0.25">
      <c r="A474" s="132">
        <v>20</v>
      </c>
      <c r="B474" s="109">
        <v>471</v>
      </c>
      <c r="C474" s="276" t="s">
        <v>1893</v>
      </c>
      <c r="D474" s="78">
        <v>327909.83591535699</v>
      </c>
      <c r="E474" s="79">
        <f t="shared" si="7"/>
        <v>27751.745645244606</v>
      </c>
      <c r="F474" s="80">
        <v>355661.5815606016</v>
      </c>
      <c r="M474" s="219"/>
    </row>
    <row r="475" spans="1:13" x14ac:dyDescent="0.25">
      <c r="A475" s="132">
        <v>20</v>
      </c>
      <c r="B475" s="109">
        <v>472</v>
      </c>
      <c r="C475" s="276" t="s">
        <v>1894</v>
      </c>
      <c r="D475" s="78">
        <v>3235408.3336300584</v>
      </c>
      <c r="E475" s="79">
        <f t="shared" si="7"/>
        <v>93944.942096012179</v>
      </c>
      <c r="F475" s="80">
        <v>3329353.2757260706</v>
      </c>
      <c r="M475" s="219"/>
    </row>
    <row r="476" spans="1:13" x14ac:dyDescent="0.25">
      <c r="A476" s="132">
        <v>20</v>
      </c>
      <c r="B476" s="109">
        <v>473</v>
      </c>
      <c r="C476" s="276" t="s">
        <v>1895</v>
      </c>
      <c r="D476" s="78">
        <v>1856490.6642282165</v>
      </c>
      <c r="E476" s="79">
        <f t="shared" si="7"/>
        <v>95092.089778505499</v>
      </c>
      <c r="F476" s="80">
        <v>1951582.754006722</v>
      </c>
      <c r="M476" s="219"/>
    </row>
    <row r="477" spans="1:13" x14ac:dyDescent="0.25">
      <c r="A477" s="132">
        <v>20</v>
      </c>
      <c r="B477" s="109">
        <v>474</v>
      </c>
      <c r="C477" s="276" t="s">
        <v>1896</v>
      </c>
      <c r="D477" s="78">
        <v>4175641.8595461128</v>
      </c>
      <c r="E477" s="79">
        <f t="shared" si="7"/>
        <v>213789.13258350082</v>
      </c>
      <c r="F477" s="80">
        <v>4389430.9921296136</v>
      </c>
      <c r="M477" s="219"/>
    </row>
    <row r="478" spans="1:13" x14ac:dyDescent="0.25">
      <c r="A478" s="132">
        <v>20</v>
      </c>
      <c r="B478" s="109">
        <v>475</v>
      </c>
      <c r="C478" s="276" t="s">
        <v>1897</v>
      </c>
      <c r="D478" s="78">
        <v>12394411.728914512</v>
      </c>
      <c r="E478" s="79">
        <f t="shared" si="7"/>
        <v>829684.77093885466</v>
      </c>
      <c r="F478" s="80">
        <v>13224096.499853367</v>
      </c>
      <c r="M478" s="219"/>
    </row>
    <row r="479" spans="1:13" x14ac:dyDescent="0.25">
      <c r="A479" s="132">
        <v>20</v>
      </c>
      <c r="B479" s="109">
        <v>476</v>
      </c>
      <c r="C479" s="276" t="s">
        <v>1898</v>
      </c>
      <c r="D479" s="78">
        <v>556718.2235705083</v>
      </c>
      <c r="E479" s="79">
        <f t="shared" si="7"/>
        <v>23752.532058331301</v>
      </c>
      <c r="F479" s="80">
        <v>580470.7556288396</v>
      </c>
      <c r="M479" s="219"/>
    </row>
    <row r="480" spans="1:13" x14ac:dyDescent="0.25">
      <c r="A480" s="132">
        <v>20</v>
      </c>
      <c r="B480" s="109">
        <v>477</v>
      </c>
      <c r="C480" s="276" t="s">
        <v>1899</v>
      </c>
      <c r="D480" s="78">
        <v>3045413.5405119853</v>
      </c>
      <c r="E480" s="79">
        <f t="shared" si="7"/>
        <v>185415.17142897146</v>
      </c>
      <c r="F480" s="80">
        <v>3230828.7119409568</v>
      </c>
      <c r="M480" s="219"/>
    </row>
    <row r="481" spans="1:13" x14ac:dyDescent="0.25">
      <c r="A481" s="132">
        <v>20</v>
      </c>
      <c r="B481" s="109">
        <v>478</v>
      </c>
      <c r="C481" s="276" t="s">
        <v>1900</v>
      </c>
      <c r="D481" s="78">
        <v>2466631.4050009497</v>
      </c>
      <c r="E481" s="79">
        <f t="shared" si="7"/>
        <v>152237.67618178716</v>
      </c>
      <c r="F481" s="80">
        <v>2618869.0811827369</v>
      </c>
      <c r="M481" s="219"/>
    </row>
    <row r="482" spans="1:13" x14ac:dyDescent="0.25">
      <c r="A482" s="132">
        <v>20</v>
      </c>
      <c r="B482" s="109">
        <v>479</v>
      </c>
      <c r="C482" s="276" t="s">
        <v>1901</v>
      </c>
      <c r="D482" s="78">
        <v>429489.30980334873</v>
      </c>
      <c r="E482" s="79">
        <f t="shared" si="7"/>
        <v>16401.421190107358</v>
      </c>
      <c r="F482" s="80">
        <v>445890.73099345609</v>
      </c>
      <c r="M482" s="219"/>
    </row>
    <row r="483" spans="1:13" x14ac:dyDescent="0.25">
      <c r="A483" s="132">
        <v>20</v>
      </c>
      <c r="B483" s="109">
        <v>480</v>
      </c>
      <c r="C483" s="276" t="s">
        <v>1902</v>
      </c>
      <c r="D483" s="78">
        <v>2497590.2498336229</v>
      </c>
      <c r="E483" s="79">
        <f t="shared" si="7"/>
        <v>137333.16318705864</v>
      </c>
      <c r="F483" s="80">
        <v>2634923.4130206816</v>
      </c>
      <c r="M483" s="219"/>
    </row>
    <row r="484" spans="1:13" x14ac:dyDescent="0.25">
      <c r="A484" s="132">
        <v>20</v>
      </c>
      <c r="B484" s="109">
        <v>481</v>
      </c>
      <c r="C484" s="276" t="s">
        <v>1903</v>
      </c>
      <c r="D484" s="78">
        <v>3547639.7545801783</v>
      </c>
      <c r="E484" s="79">
        <f t="shared" si="7"/>
        <v>237092.38033128064</v>
      </c>
      <c r="F484" s="80">
        <v>3784732.1349114589</v>
      </c>
      <c r="M484" s="219"/>
    </row>
    <row r="485" spans="1:13" x14ac:dyDescent="0.25">
      <c r="A485" s="132">
        <v>20</v>
      </c>
      <c r="B485" s="109">
        <v>482</v>
      </c>
      <c r="C485" s="276" t="s">
        <v>1904</v>
      </c>
      <c r="D485" s="78">
        <v>52445088.877268121</v>
      </c>
      <c r="E485" s="79">
        <f t="shared" si="7"/>
        <v>3388229.2616146356</v>
      </c>
      <c r="F485" s="80">
        <v>55833318.138882756</v>
      </c>
      <c r="M485" s="219"/>
    </row>
    <row r="486" spans="1:13" x14ac:dyDescent="0.25">
      <c r="A486" s="132">
        <v>20</v>
      </c>
      <c r="B486" s="109">
        <v>483</v>
      </c>
      <c r="C486" s="276" t="s">
        <v>1905</v>
      </c>
      <c r="D486" s="78">
        <v>11185747.735408954</v>
      </c>
      <c r="E486" s="79">
        <f t="shared" si="7"/>
        <v>739277.51775255054</v>
      </c>
      <c r="F486" s="80">
        <v>11925025.253161505</v>
      </c>
      <c r="M486" s="219"/>
    </row>
    <row r="487" spans="1:13" x14ac:dyDescent="0.25">
      <c r="A487" s="132">
        <v>20</v>
      </c>
      <c r="B487" s="109">
        <v>484</v>
      </c>
      <c r="C487" s="276" t="s">
        <v>1906</v>
      </c>
      <c r="D487" s="78">
        <v>4610688.8996488815</v>
      </c>
      <c r="E487" s="79">
        <f t="shared" si="7"/>
        <v>370767.61788743641</v>
      </c>
      <c r="F487" s="80">
        <v>4981456.5175363179</v>
      </c>
      <c r="M487" s="219"/>
    </row>
    <row r="488" spans="1:13" x14ac:dyDescent="0.25">
      <c r="A488" s="132">
        <v>20</v>
      </c>
      <c r="B488" s="109">
        <v>485</v>
      </c>
      <c r="C488" s="276" t="s">
        <v>1907</v>
      </c>
      <c r="D488" s="78">
        <v>4911102.6637662277</v>
      </c>
      <c r="E488" s="79">
        <f t="shared" si="7"/>
        <v>289392.67079579365</v>
      </c>
      <c r="F488" s="80">
        <v>5200495.3345620213</v>
      </c>
      <c r="M488" s="219"/>
    </row>
    <row r="489" spans="1:13" x14ac:dyDescent="0.25">
      <c r="A489" s="132">
        <v>20</v>
      </c>
      <c r="B489" s="109">
        <v>486</v>
      </c>
      <c r="C489" s="276" t="s">
        <v>1908</v>
      </c>
      <c r="D489" s="78">
        <v>2123765.0970449308</v>
      </c>
      <c r="E489" s="79">
        <f t="shared" si="7"/>
        <v>104009.92716500908</v>
      </c>
      <c r="F489" s="80">
        <v>2227775.0242099399</v>
      </c>
      <c r="M489" s="219"/>
    </row>
    <row r="490" spans="1:13" x14ac:dyDescent="0.25">
      <c r="A490" s="132">
        <v>20</v>
      </c>
      <c r="B490" s="109">
        <v>487</v>
      </c>
      <c r="C490" s="276" t="s">
        <v>1909</v>
      </c>
      <c r="D490" s="78">
        <v>2828091.5286655072</v>
      </c>
      <c r="E490" s="79">
        <f t="shared" si="7"/>
        <v>116767.24757936643</v>
      </c>
      <c r="F490" s="80">
        <v>2944858.7762448736</v>
      </c>
      <c r="M490" s="219"/>
    </row>
    <row r="491" spans="1:13" x14ac:dyDescent="0.25">
      <c r="A491" s="132">
        <v>20</v>
      </c>
      <c r="B491" s="109">
        <v>488</v>
      </c>
      <c r="C491" s="276" t="s">
        <v>1910</v>
      </c>
      <c r="D491" s="78">
        <v>105170.20967598942</v>
      </c>
      <c r="E491" s="79">
        <f t="shared" si="7"/>
        <v>790.62022465158952</v>
      </c>
      <c r="F491" s="80">
        <v>105960.82990064101</v>
      </c>
      <c r="M491" s="219"/>
    </row>
    <row r="492" spans="1:13" x14ac:dyDescent="0.25">
      <c r="A492" s="132">
        <v>20</v>
      </c>
      <c r="B492" s="109">
        <v>489</v>
      </c>
      <c r="C492" s="276" t="s">
        <v>1911</v>
      </c>
      <c r="D492" s="78">
        <v>8083371.8084729649</v>
      </c>
      <c r="E492" s="79">
        <f t="shared" si="7"/>
        <v>625656.26840269566</v>
      </c>
      <c r="F492" s="80">
        <v>8709028.0768756606</v>
      </c>
      <c r="M492" s="219"/>
    </row>
    <row r="493" spans="1:13" x14ac:dyDescent="0.25">
      <c r="A493" s="132">
        <v>20</v>
      </c>
      <c r="B493" s="109">
        <v>490</v>
      </c>
      <c r="C493" s="276" t="s">
        <v>1912</v>
      </c>
      <c r="D493" s="78">
        <v>4100859.2531553707</v>
      </c>
      <c r="E493" s="79">
        <f t="shared" si="7"/>
        <v>370483.61797517119</v>
      </c>
      <c r="F493" s="80">
        <v>4471342.8711305419</v>
      </c>
      <c r="M493" s="219"/>
    </row>
    <row r="494" spans="1:13" x14ac:dyDescent="0.25">
      <c r="A494" s="132">
        <v>20</v>
      </c>
      <c r="B494" s="109">
        <v>491</v>
      </c>
      <c r="C494" s="276" t="s">
        <v>1913</v>
      </c>
      <c r="D494" s="78">
        <v>5212715.8484297963</v>
      </c>
      <c r="E494" s="79">
        <f t="shared" si="7"/>
        <v>585617.11161501799</v>
      </c>
      <c r="F494" s="80">
        <v>5798332.9600448143</v>
      </c>
      <c r="M494" s="219"/>
    </row>
    <row r="495" spans="1:13" x14ac:dyDescent="0.25">
      <c r="A495" s="132">
        <v>20</v>
      </c>
      <c r="B495" s="109">
        <v>492</v>
      </c>
      <c r="C495" s="276" t="s">
        <v>1914</v>
      </c>
      <c r="D495" s="78">
        <v>8262229.718730405</v>
      </c>
      <c r="E495" s="79">
        <f t="shared" si="7"/>
        <v>335799.34054677188</v>
      </c>
      <c r="F495" s="80">
        <v>8598029.0592771769</v>
      </c>
      <c r="M495" s="219"/>
    </row>
    <row r="496" spans="1:13" x14ac:dyDescent="0.25">
      <c r="A496" s="132">
        <v>20</v>
      </c>
      <c r="B496" s="109">
        <v>493</v>
      </c>
      <c r="C496" s="276" t="s">
        <v>1915</v>
      </c>
      <c r="D496" s="78">
        <v>676053.00746770436</v>
      </c>
      <c r="E496" s="79">
        <f t="shared" si="7"/>
        <v>25176.112509859842</v>
      </c>
      <c r="F496" s="80">
        <v>701229.1199775642</v>
      </c>
      <c r="M496" s="219"/>
    </row>
    <row r="497" spans="1:13" x14ac:dyDescent="0.25">
      <c r="A497" s="132">
        <v>20</v>
      </c>
      <c r="B497" s="109">
        <v>494</v>
      </c>
      <c r="C497" s="276" t="s">
        <v>1916</v>
      </c>
      <c r="D497" s="78">
        <v>13165590.12930052</v>
      </c>
      <c r="E497" s="79">
        <f t="shared" si="7"/>
        <v>724252.07738164999</v>
      </c>
      <c r="F497" s="80">
        <v>13889842.20668217</v>
      </c>
      <c r="M497" s="219"/>
    </row>
    <row r="498" spans="1:13" x14ac:dyDescent="0.25">
      <c r="A498" s="132">
        <v>20</v>
      </c>
      <c r="B498" s="109">
        <v>495</v>
      </c>
      <c r="C498" s="276" t="s">
        <v>1917</v>
      </c>
      <c r="D498" s="78">
        <v>5830596.30375796</v>
      </c>
      <c r="E498" s="79">
        <f t="shared" si="7"/>
        <v>275077.74245059211</v>
      </c>
      <c r="F498" s="80">
        <v>6105674.0462085521</v>
      </c>
      <c r="M498" s="219"/>
    </row>
    <row r="499" spans="1:13" x14ac:dyDescent="0.25">
      <c r="A499" s="132">
        <v>20</v>
      </c>
      <c r="B499" s="109">
        <v>496</v>
      </c>
      <c r="C499" s="276" t="s">
        <v>1918</v>
      </c>
      <c r="D499" s="78">
        <v>1833015.7626233059</v>
      </c>
      <c r="E499" s="79">
        <f t="shared" si="7"/>
        <v>57146.858637827449</v>
      </c>
      <c r="F499" s="80">
        <v>1890162.6212611333</v>
      </c>
      <c r="M499" s="219"/>
    </row>
    <row r="500" spans="1:13" x14ac:dyDescent="0.25">
      <c r="A500" s="132">
        <v>20</v>
      </c>
      <c r="B500" s="109">
        <v>497</v>
      </c>
      <c r="C500" s="276" t="s">
        <v>1919</v>
      </c>
      <c r="D500" s="78">
        <v>8227426.7907820567</v>
      </c>
      <c r="E500" s="79">
        <f t="shared" si="7"/>
        <v>533718.73374663107</v>
      </c>
      <c r="F500" s="80">
        <v>8761145.5245286878</v>
      </c>
      <c r="M500" s="219"/>
    </row>
    <row r="501" spans="1:13" x14ac:dyDescent="0.25">
      <c r="A501" s="132">
        <v>20</v>
      </c>
      <c r="B501" s="109">
        <v>498</v>
      </c>
      <c r="C501" s="276" t="s">
        <v>1920</v>
      </c>
      <c r="D501" s="78">
        <v>10320947.55211219</v>
      </c>
      <c r="E501" s="79">
        <f t="shared" si="7"/>
        <v>678457.51082580723</v>
      </c>
      <c r="F501" s="80">
        <v>10999405.062937997</v>
      </c>
      <c r="M501" s="219"/>
    </row>
    <row r="502" spans="1:13" x14ac:dyDescent="0.25">
      <c r="A502" s="132">
        <v>20</v>
      </c>
      <c r="B502" s="109">
        <v>499</v>
      </c>
      <c r="C502" s="276" t="s">
        <v>1921</v>
      </c>
      <c r="D502" s="78">
        <v>1673202.4773894027</v>
      </c>
      <c r="E502" s="79">
        <f t="shared" si="7"/>
        <v>50790.97709041019</v>
      </c>
      <c r="F502" s="80">
        <v>1723993.4544798129</v>
      </c>
      <c r="M502" s="219"/>
    </row>
    <row r="503" spans="1:13" x14ac:dyDescent="0.25">
      <c r="A503" s="132">
        <v>20</v>
      </c>
      <c r="B503" s="109">
        <v>500</v>
      </c>
      <c r="C503" s="276" t="s">
        <v>1922</v>
      </c>
      <c r="D503" s="78">
        <v>14317626.608285589</v>
      </c>
      <c r="E503" s="79">
        <f t="shared" si="7"/>
        <v>684484.96110380627</v>
      </c>
      <c r="F503" s="80">
        <v>15002111.569389395</v>
      </c>
      <c r="M503" s="219"/>
    </row>
    <row r="504" spans="1:13" x14ac:dyDescent="0.25">
      <c r="A504" s="132">
        <v>20</v>
      </c>
      <c r="B504" s="109">
        <v>501</v>
      </c>
      <c r="C504" s="276" t="s">
        <v>1923</v>
      </c>
      <c r="D504" s="78">
        <v>1205510.6036313586</v>
      </c>
      <c r="E504" s="79">
        <f t="shared" si="7"/>
        <v>57641.246713040164</v>
      </c>
      <c r="F504" s="80">
        <v>1263151.8503443988</v>
      </c>
      <c r="M504" s="219"/>
    </row>
    <row r="505" spans="1:13" x14ac:dyDescent="0.25">
      <c r="A505" s="132">
        <v>20</v>
      </c>
      <c r="B505" s="109">
        <v>502</v>
      </c>
      <c r="C505" s="276" t="s">
        <v>1924</v>
      </c>
      <c r="D505" s="78">
        <v>15319079.892279882</v>
      </c>
      <c r="E505" s="79">
        <f t="shared" si="7"/>
        <v>866984.81511311792</v>
      </c>
      <c r="F505" s="80">
        <v>16186064.707393</v>
      </c>
      <c r="M505" s="219"/>
    </row>
    <row r="506" spans="1:13" x14ac:dyDescent="0.25">
      <c r="A506" s="132">
        <v>20</v>
      </c>
      <c r="B506" s="109">
        <v>503</v>
      </c>
      <c r="C506" s="276" t="s">
        <v>1925</v>
      </c>
      <c r="D506" s="78">
        <v>259070.4162286768</v>
      </c>
      <c r="E506" s="79">
        <f t="shared" si="7"/>
        <v>9053.266411750461</v>
      </c>
      <c r="F506" s="80">
        <v>268123.68264042726</v>
      </c>
      <c r="M506" s="219"/>
    </row>
    <row r="507" spans="1:13" x14ac:dyDescent="0.25">
      <c r="A507" s="132">
        <v>20</v>
      </c>
      <c r="B507" s="109">
        <v>504</v>
      </c>
      <c r="C507" s="276" t="s">
        <v>1926</v>
      </c>
      <c r="D507" s="78">
        <v>1289601.0789025554</v>
      </c>
      <c r="E507" s="79">
        <f t="shared" si="7"/>
        <v>75428.992229584837</v>
      </c>
      <c r="F507" s="80">
        <v>1365030.0711321402</v>
      </c>
      <c r="M507" s="219"/>
    </row>
    <row r="508" spans="1:13" x14ac:dyDescent="0.25">
      <c r="A508" s="132">
        <v>20</v>
      </c>
      <c r="B508" s="109">
        <v>505</v>
      </c>
      <c r="C508" s="276" t="s">
        <v>1927</v>
      </c>
      <c r="D508" s="78">
        <v>6516751.2306897379</v>
      </c>
      <c r="E508" s="79">
        <f t="shared" si="7"/>
        <v>149345.55802018382</v>
      </c>
      <c r="F508" s="80">
        <v>6666096.7887099218</v>
      </c>
      <c r="M508" s="219"/>
    </row>
    <row r="509" spans="1:13" x14ac:dyDescent="0.25">
      <c r="A509" s="132">
        <v>20</v>
      </c>
      <c r="B509" s="109">
        <v>506</v>
      </c>
      <c r="C509" s="276" t="s">
        <v>1928</v>
      </c>
      <c r="D509" s="78">
        <v>732748.5893706904</v>
      </c>
      <c r="E509" s="79">
        <f t="shared" si="7"/>
        <v>33734.92762359872</v>
      </c>
      <c r="F509" s="80">
        <v>766483.51699428912</v>
      </c>
      <c r="M509" s="219"/>
    </row>
    <row r="510" spans="1:13" x14ac:dyDescent="0.25">
      <c r="A510" s="132">
        <v>20</v>
      </c>
      <c r="B510" s="109">
        <v>507</v>
      </c>
      <c r="C510" s="276" t="s">
        <v>1929</v>
      </c>
      <c r="D510" s="78">
        <v>4366536.3269528188</v>
      </c>
      <c r="E510" s="79">
        <f t="shared" si="7"/>
        <v>323928.46097140294</v>
      </c>
      <c r="F510" s="80">
        <v>4690464.7879242217</v>
      </c>
      <c r="M510" s="219"/>
    </row>
    <row r="511" spans="1:13" x14ac:dyDescent="0.25">
      <c r="A511" s="132">
        <v>20</v>
      </c>
      <c r="B511" s="109">
        <v>508</v>
      </c>
      <c r="C511" s="276" t="s">
        <v>1930</v>
      </c>
      <c r="D511" s="78">
        <v>1265651.3370049857</v>
      </c>
      <c r="E511" s="79">
        <f t="shared" si="7"/>
        <v>32955.778681600234</v>
      </c>
      <c r="F511" s="80">
        <v>1298607.1156865859</v>
      </c>
      <c r="M511" s="219"/>
    </row>
    <row r="512" spans="1:13" x14ac:dyDescent="0.25">
      <c r="A512" s="132">
        <v>20</v>
      </c>
      <c r="B512" s="109">
        <v>509</v>
      </c>
      <c r="C512" s="276" t="s">
        <v>1931</v>
      </c>
      <c r="D512" s="78">
        <v>20754495.419569258</v>
      </c>
      <c r="E512" s="79">
        <f t="shared" si="7"/>
        <v>1657315.4582910948</v>
      </c>
      <c r="F512" s="80">
        <v>22411810.877860352</v>
      </c>
      <c r="M512" s="219"/>
    </row>
    <row r="513" spans="1:13" x14ac:dyDescent="0.25">
      <c r="A513" s="132">
        <v>20</v>
      </c>
      <c r="B513" s="109">
        <v>510</v>
      </c>
      <c r="C513" s="276" t="s">
        <v>1932</v>
      </c>
      <c r="D513" s="78">
        <v>2733094.1724989875</v>
      </c>
      <c r="E513" s="79">
        <f t="shared" si="7"/>
        <v>77425.020443017595</v>
      </c>
      <c r="F513" s="80">
        <v>2810519.1929420051</v>
      </c>
      <c r="M513" s="219"/>
    </row>
    <row r="514" spans="1:13" x14ac:dyDescent="0.25">
      <c r="A514" s="132">
        <v>20</v>
      </c>
      <c r="B514" s="109">
        <v>511</v>
      </c>
      <c r="C514" s="276" t="s">
        <v>1933</v>
      </c>
      <c r="D514" s="78">
        <v>11132889.567808867</v>
      </c>
      <c r="E514" s="79">
        <f t="shared" si="7"/>
        <v>497230.35059012286</v>
      </c>
      <c r="F514" s="80">
        <v>11630119.918398989</v>
      </c>
      <c r="M514" s="219"/>
    </row>
    <row r="515" spans="1:13" x14ac:dyDescent="0.25">
      <c r="A515" s="132">
        <v>20</v>
      </c>
      <c r="B515" s="109">
        <v>512</v>
      </c>
      <c r="C515" s="276" t="s">
        <v>1934</v>
      </c>
      <c r="D515" s="78">
        <v>1576113.9892958284</v>
      </c>
      <c r="E515" s="79">
        <f t="shared" si="7"/>
        <v>115815.16077129054</v>
      </c>
      <c r="F515" s="80">
        <v>1691929.1500671189</v>
      </c>
      <c r="M515" s="219"/>
    </row>
    <row r="516" spans="1:13" x14ac:dyDescent="0.25">
      <c r="A516" s="132">
        <v>20</v>
      </c>
      <c r="B516" s="109">
        <v>513</v>
      </c>
      <c r="C516" s="276" t="s">
        <v>1935</v>
      </c>
      <c r="D516" s="78">
        <v>8811074.3479660321</v>
      </c>
      <c r="E516" s="79">
        <f t="shared" si="7"/>
        <v>598377.24173009768</v>
      </c>
      <c r="F516" s="80">
        <v>9409451.5896961298</v>
      </c>
      <c r="M516" s="219"/>
    </row>
    <row r="517" spans="1:13" x14ac:dyDescent="0.25">
      <c r="A517" s="132">
        <v>20</v>
      </c>
      <c r="B517" s="109">
        <v>514</v>
      </c>
      <c r="C517" s="276" t="s">
        <v>1936</v>
      </c>
      <c r="D517" s="78">
        <v>4034358.8466254575</v>
      </c>
      <c r="E517" s="79">
        <f t="shared" ref="E517:E573" si="8">F517-D517</f>
        <v>122730.9390975982</v>
      </c>
      <c r="F517" s="80">
        <v>4157089.7857230557</v>
      </c>
      <c r="M517" s="219"/>
    </row>
    <row r="518" spans="1:13" x14ac:dyDescent="0.25">
      <c r="A518" s="132">
        <v>20</v>
      </c>
      <c r="B518" s="109">
        <v>515</v>
      </c>
      <c r="C518" s="276" t="s">
        <v>1937</v>
      </c>
      <c r="D518" s="78">
        <v>49686702.776927143</v>
      </c>
      <c r="E518" s="79">
        <f t="shared" si="8"/>
        <v>1167165.5208273903</v>
      </c>
      <c r="F518" s="80">
        <v>50853868.297754534</v>
      </c>
      <c r="M518" s="219"/>
    </row>
    <row r="519" spans="1:13" x14ac:dyDescent="0.25">
      <c r="A519" s="132">
        <v>20</v>
      </c>
      <c r="B519" s="109">
        <v>516</v>
      </c>
      <c r="C519" s="276" t="s">
        <v>1938</v>
      </c>
      <c r="D519" s="78">
        <v>6399210.8891192954</v>
      </c>
      <c r="E519" s="79">
        <f t="shared" si="8"/>
        <v>519451.86835568771</v>
      </c>
      <c r="F519" s="80">
        <v>6918662.7574749831</v>
      </c>
      <c r="M519" s="219"/>
    </row>
    <row r="520" spans="1:13" x14ac:dyDescent="0.25">
      <c r="A520" s="132">
        <v>20</v>
      </c>
      <c r="B520" s="109">
        <v>517</v>
      </c>
      <c r="C520" s="276" t="s">
        <v>1939</v>
      </c>
      <c r="D520" s="78">
        <v>14233093.325005556</v>
      </c>
      <c r="E520" s="79">
        <f t="shared" si="8"/>
        <v>625873.15412649885</v>
      </c>
      <c r="F520" s="80">
        <v>14858966.479132054</v>
      </c>
      <c r="M520" s="219"/>
    </row>
    <row r="521" spans="1:13" x14ac:dyDescent="0.25">
      <c r="A521" s="132">
        <v>20</v>
      </c>
      <c r="B521" s="109">
        <v>518</v>
      </c>
      <c r="C521" s="276" t="s">
        <v>1940</v>
      </c>
      <c r="D521" s="78">
        <v>198471.9419983656</v>
      </c>
      <c r="E521" s="79">
        <f t="shared" si="8"/>
        <v>11379.295820215397</v>
      </c>
      <c r="F521" s="80">
        <v>209851.23781858099</v>
      </c>
      <c r="M521" s="219"/>
    </row>
    <row r="522" spans="1:13" x14ac:dyDescent="0.25">
      <c r="A522" s="132">
        <v>20</v>
      </c>
      <c r="B522" s="109">
        <v>519</v>
      </c>
      <c r="C522" s="276" t="s">
        <v>1941</v>
      </c>
      <c r="D522" s="78">
        <v>2371394.8640086683</v>
      </c>
      <c r="E522" s="79">
        <f t="shared" si="8"/>
        <v>102675.14369010879</v>
      </c>
      <c r="F522" s="80">
        <v>2474070.0076987771</v>
      </c>
      <c r="M522" s="219"/>
    </row>
    <row r="523" spans="1:13" x14ac:dyDescent="0.25">
      <c r="A523" s="132">
        <v>20</v>
      </c>
      <c r="B523" s="109">
        <v>520</v>
      </c>
      <c r="C523" s="276" t="s">
        <v>1942</v>
      </c>
      <c r="D523" s="78">
        <v>8612102.2084995359</v>
      </c>
      <c r="E523" s="79">
        <f t="shared" si="8"/>
        <v>331962.76617706567</v>
      </c>
      <c r="F523" s="80">
        <v>8944064.9746766016</v>
      </c>
      <c r="M523" s="219"/>
    </row>
    <row r="524" spans="1:13" x14ac:dyDescent="0.25">
      <c r="A524" s="132">
        <v>20</v>
      </c>
      <c r="B524" s="109">
        <v>521</v>
      </c>
      <c r="C524" s="276" t="s">
        <v>1943</v>
      </c>
      <c r="D524" s="78">
        <v>579130.68147139705</v>
      </c>
      <c r="E524" s="79">
        <f t="shared" si="8"/>
        <v>30108.045322710183</v>
      </c>
      <c r="F524" s="80">
        <v>609238.72679410724</v>
      </c>
      <c r="M524" s="219"/>
    </row>
    <row r="525" spans="1:13" x14ac:dyDescent="0.25">
      <c r="A525" s="132">
        <v>20</v>
      </c>
      <c r="B525" s="109">
        <v>522</v>
      </c>
      <c r="C525" s="276" t="s">
        <v>1944</v>
      </c>
      <c r="D525" s="78">
        <v>1783801.5319006918</v>
      </c>
      <c r="E525" s="79">
        <f t="shared" si="8"/>
        <v>156808.05576292635</v>
      </c>
      <c r="F525" s="80">
        <v>1940609.5876636181</v>
      </c>
      <c r="M525" s="219"/>
    </row>
    <row r="526" spans="1:13" x14ac:dyDescent="0.25">
      <c r="A526" s="132">
        <v>20</v>
      </c>
      <c r="B526" s="109">
        <v>523</v>
      </c>
      <c r="C526" s="276" t="s">
        <v>1945</v>
      </c>
      <c r="D526" s="78">
        <v>2240033.435381297</v>
      </c>
      <c r="E526" s="79">
        <f t="shared" si="8"/>
        <v>45209.696245028637</v>
      </c>
      <c r="F526" s="80">
        <v>2285243.1316263257</v>
      </c>
      <c r="M526" s="219"/>
    </row>
    <row r="527" spans="1:13" x14ac:dyDescent="0.25">
      <c r="A527" s="132">
        <v>20</v>
      </c>
      <c r="B527" s="109">
        <v>524</v>
      </c>
      <c r="C527" s="276" t="s">
        <v>1946</v>
      </c>
      <c r="D527" s="78">
        <v>453151.44846381253</v>
      </c>
      <c r="E527" s="79">
        <f t="shared" si="8"/>
        <v>21206.153182269132</v>
      </c>
      <c r="F527" s="80">
        <v>474357.60164608166</v>
      </c>
      <c r="M527" s="219"/>
    </row>
    <row r="528" spans="1:13" x14ac:dyDescent="0.25">
      <c r="A528" s="132">
        <v>20</v>
      </c>
      <c r="B528" s="109">
        <v>525</v>
      </c>
      <c r="C528" s="276" t="s">
        <v>1947</v>
      </c>
      <c r="D528" s="78">
        <v>9764936.8442080412</v>
      </c>
      <c r="E528" s="79">
        <f t="shared" si="8"/>
        <v>409638.68439663015</v>
      </c>
      <c r="F528" s="80">
        <v>10174575.528604671</v>
      </c>
      <c r="M528" s="219"/>
    </row>
    <row r="529" spans="1:13" x14ac:dyDescent="0.25">
      <c r="A529" s="132">
        <v>20</v>
      </c>
      <c r="B529" s="109">
        <v>526</v>
      </c>
      <c r="C529" s="276" t="s">
        <v>1948</v>
      </c>
      <c r="D529" s="78">
        <v>25624468.328058999</v>
      </c>
      <c r="E529" s="79">
        <f t="shared" si="8"/>
        <v>1694416.6364089437</v>
      </c>
      <c r="F529" s="80">
        <v>27318884.964467943</v>
      </c>
      <c r="M529" s="219"/>
    </row>
    <row r="530" spans="1:13" x14ac:dyDescent="0.25">
      <c r="A530" s="132">
        <v>20</v>
      </c>
      <c r="B530" s="109">
        <v>527</v>
      </c>
      <c r="C530" s="276" t="s">
        <v>1949</v>
      </c>
      <c r="D530" s="78">
        <v>4733881.902911664</v>
      </c>
      <c r="E530" s="79">
        <f t="shared" si="8"/>
        <v>423349.14032212272</v>
      </c>
      <c r="F530" s="80">
        <v>5157231.0432337867</v>
      </c>
      <c r="M530" s="219"/>
    </row>
    <row r="531" spans="1:13" x14ac:dyDescent="0.25">
      <c r="A531" s="132">
        <v>20</v>
      </c>
      <c r="B531" s="109">
        <v>528</v>
      </c>
      <c r="C531" s="276" t="s">
        <v>1950</v>
      </c>
      <c r="D531" s="78">
        <v>1701804.8821126525</v>
      </c>
      <c r="E531" s="79">
        <f t="shared" si="8"/>
        <v>61822.237134408904</v>
      </c>
      <c r="F531" s="80">
        <v>1763627.1192470614</v>
      </c>
      <c r="M531" s="219"/>
    </row>
    <row r="532" spans="1:13" x14ac:dyDescent="0.25">
      <c r="A532" s="132">
        <v>20</v>
      </c>
      <c r="B532" s="109">
        <v>529</v>
      </c>
      <c r="C532" s="276" t="s">
        <v>1951</v>
      </c>
      <c r="D532" s="78">
        <v>2378262.5617399141</v>
      </c>
      <c r="E532" s="79">
        <f t="shared" si="8"/>
        <v>250038.18510380713</v>
      </c>
      <c r="F532" s="80">
        <v>2628300.7468437213</v>
      </c>
      <c r="M532" s="219"/>
    </row>
    <row r="533" spans="1:13" x14ac:dyDescent="0.25">
      <c r="A533" s="132">
        <v>20</v>
      </c>
      <c r="B533" s="109">
        <v>530</v>
      </c>
      <c r="C533" s="276" t="s">
        <v>1952</v>
      </c>
      <c r="D533" s="78">
        <v>5993683.5097609414</v>
      </c>
      <c r="E533" s="79">
        <f t="shared" si="8"/>
        <v>290908.98493978288</v>
      </c>
      <c r="F533" s="80">
        <v>6284592.4947007243</v>
      </c>
      <c r="M533" s="219"/>
    </row>
    <row r="534" spans="1:13" x14ac:dyDescent="0.25">
      <c r="A534" s="132">
        <v>20</v>
      </c>
      <c r="B534" s="109">
        <v>531</v>
      </c>
      <c r="C534" s="276" t="s">
        <v>1953</v>
      </c>
      <c r="D534" s="78">
        <v>1955131.5772879932</v>
      </c>
      <c r="E534" s="79">
        <f t="shared" si="8"/>
        <v>85955.752235135995</v>
      </c>
      <c r="F534" s="80">
        <v>2041087.3295231292</v>
      </c>
      <c r="M534" s="219"/>
    </row>
    <row r="535" spans="1:13" x14ac:dyDescent="0.25">
      <c r="A535" s="132">
        <v>20</v>
      </c>
      <c r="B535" s="109">
        <v>532</v>
      </c>
      <c r="C535" s="276" t="s">
        <v>1954</v>
      </c>
      <c r="D535" s="78">
        <v>8555823.6090671476</v>
      </c>
      <c r="E535" s="79">
        <f t="shared" si="8"/>
        <v>435623.29789552651</v>
      </c>
      <c r="F535" s="80">
        <v>8991446.9069626741</v>
      </c>
      <c r="M535" s="219"/>
    </row>
    <row r="536" spans="1:13" x14ac:dyDescent="0.25">
      <c r="A536" s="132">
        <v>20</v>
      </c>
      <c r="B536" s="109">
        <v>533</v>
      </c>
      <c r="C536" s="276" t="s">
        <v>1955</v>
      </c>
      <c r="D536" s="78">
        <v>2669393.6773020658</v>
      </c>
      <c r="E536" s="79">
        <f t="shared" si="8"/>
        <v>103914.81229490368</v>
      </c>
      <c r="F536" s="80">
        <v>2773308.4895969694</v>
      </c>
      <c r="M536" s="219"/>
    </row>
    <row r="537" spans="1:13" x14ac:dyDescent="0.25">
      <c r="A537" s="132">
        <v>20</v>
      </c>
      <c r="B537" s="109">
        <v>534</v>
      </c>
      <c r="C537" s="276" t="s">
        <v>1956</v>
      </c>
      <c r="D537" s="78">
        <v>7377800.4128406448</v>
      </c>
      <c r="E537" s="79">
        <f t="shared" si="8"/>
        <v>521202.71820417978</v>
      </c>
      <c r="F537" s="80">
        <v>7899003.1310448246</v>
      </c>
      <c r="M537" s="219"/>
    </row>
    <row r="538" spans="1:13" x14ac:dyDescent="0.25">
      <c r="A538" s="132">
        <v>20</v>
      </c>
      <c r="B538" s="109">
        <v>535</v>
      </c>
      <c r="C538" s="276" t="s">
        <v>1957</v>
      </c>
      <c r="D538" s="78">
        <v>6350763.636998482</v>
      </c>
      <c r="E538" s="79">
        <f t="shared" si="8"/>
        <v>360237.39852450322</v>
      </c>
      <c r="F538" s="80">
        <v>6711001.0355229853</v>
      </c>
      <c r="M538" s="219"/>
    </row>
    <row r="539" spans="1:13" x14ac:dyDescent="0.25">
      <c r="A539" s="132">
        <v>20</v>
      </c>
      <c r="B539" s="109">
        <v>536</v>
      </c>
      <c r="C539" s="276" t="s">
        <v>1958</v>
      </c>
      <c r="D539" s="78">
        <v>589896.3759081139</v>
      </c>
      <c r="E539" s="79">
        <f t="shared" si="8"/>
        <v>39994.107648449601</v>
      </c>
      <c r="F539" s="80">
        <v>629890.4835565635</v>
      </c>
      <c r="M539" s="219"/>
    </row>
    <row r="540" spans="1:13" x14ac:dyDescent="0.25">
      <c r="A540" s="132">
        <v>20</v>
      </c>
      <c r="B540" s="109">
        <v>537</v>
      </c>
      <c r="C540" s="276" t="s">
        <v>1959</v>
      </c>
      <c r="D540" s="78">
        <v>10217041.897929702</v>
      </c>
      <c r="E540" s="79">
        <f t="shared" si="8"/>
        <v>518886.29895357043</v>
      </c>
      <c r="F540" s="80">
        <v>10735928.196883272</v>
      </c>
      <c r="M540" s="219"/>
    </row>
    <row r="541" spans="1:13" x14ac:dyDescent="0.25">
      <c r="A541" s="132">
        <v>20</v>
      </c>
      <c r="B541" s="109">
        <v>538</v>
      </c>
      <c r="C541" s="276" t="s">
        <v>1960</v>
      </c>
      <c r="D541" s="78">
        <v>621565.2287133463</v>
      </c>
      <c r="E541" s="79">
        <f t="shared" si="8"/>
        <v>54898.945413022884</v>
      </c>
      <c r="F541" s="80">
        <v>676464.17412636918</v>
      </c>
      <c r="M541" s="219"/>
    </row>
    <row r="542" spans="1:13" x14ac:dyDescent="0.25">
      <c r="A542" s="132">
        <v>20</v>
      </c>
      <c r="B542" s="109">
        <v>539</v>
      </c>
      <c r="C542" s="276" t="s">
        <v>1961</v>
      </c>
      <c r="D542" s="78">
        <v>3300963.0596660231</v>
      </c>
      <c r="E542" s="79">
        <f t="shared" si="8"/>
        <v>90083.5208154344</v>
      </c>
      <c r="F542" s="80">
        <v>3391046.5804814575</v>
      </c>
      <c r="M542" s="219"/>
    </row>
    <row r="543" spans="1:13" x14ac:dyDescent="0.25">
      <c r="A543" s="132">
        <v>20</v>
      </c>
      <c r="B543" s="109">
        <v>540</v>
      </c>
      <c r="C543" s="276" t="s">
        <v>1962</v>
      </c>
      <c r="D543" s="78">
        <v>5193919.5693155266</v>
      </c>
      <c r="E543" s="79">
        <f t="shared" si="8"/>
        <v>171568.25906388648</v>
      </c>
      <c r="F543" s="80">
        <v>5365487.8283794131</v>
      </c>
      <c r="M543" s="219"/>
    </row>
    <row r="544" spans="1:13" x14ac:dyDescent="0.25">
      <c r="A544" s="132">
        <v>20</v>
      </c>
      <c r="B544" s="109">
        <v>541</v>
      </c>
      <c r="C544" s="276" t="s">
        <v>1963</v>
      </c>
      <c r="D544" s="78">
        <v>2429356.633852303</v>
      </c>
      <c r="E544" s="79">
        <f t="shared" si="8"/>
        <v>185764.5374573255</v>
      </c>
      <c r="F544" s="80">
        <v>2615121.1713096285</v>
      </c>
      <c r="M544" s="219"/>
    </row>
    <row r="545" spans="1:13" x14ac:dyDescent="0.25">
      <c r="A545" s="132">
        <v>20</v>
      </c>
      <c r="B545" s="109">
        <v>542</v>
      </c>
      <c r="C545" s="276" t="s">
        <v>1964</v>
      </c>
      <c r="D545" s="78">
        <v>792976.73848242837</v>
      </c>
      <c r="E545" s="79">
        <f t="shared" si="8"/>
        <v>54430.724324344425</v>
      </c>
      <c r="F545" s="80">
        <v>847407.46280677279</v>
      </c>
      <c r="M545" s="219"/>
    </row>
    <row r="546" spans="1:13" x14ac:dyDescent="0.25">
      <c r="A546" s="132">
        <v>20</v>
      </c>
      <c r="B546" s="109">
        <v>543</v>
      </c>
      <c r="C546" s="276" t="s">
        <v>1965</v>
      </c>
      <c r="D546" s="78">
        <v>11898875.946596757</v>
      </c>
      <c r="E546" s="79">
        <f t="shared" si="8"/>
        <v>727291.61572854221</v>
      </c>
      <c r="F546" s="80">
        <v>12626167.562325299</v>
      </c>
      <c r="M546" s="219"/>
    </row>
    <row r="547" spans="1:13" x14ac:dyDescent="0.25">
      <c r="A547" s="132">
        <v>20</v>
      </c>
      <c r="B547" s="109">
        <v>544</v>
      </c>
      <c r="C547" s="276" t="s">
        <v>1966</v>
      </c>
      <c r="D547" s="78">
        <v>1525629.247989808</v>
      </c>
      <c r="E547" s="79">
        <f t="shared" si="8"/>
        <v>78424.331114237197</v>
      </c>
      <c r="F547" s="80">
        <v>1604053.5791040452</v>
      </c>
      <c r="M547" s="219"/>
    </row>
    <row r="548" spans="1:13" x14ac:dyDescent="0.25">
      <c r="A548" s="132">
        <v>20</v>
      </c>
      <c r="B548" s="109">
        <v>545</v>
      </c>
      <c r="C548" s="276" t="s">
        <v>1967</v>
      </c>
      <c r="D548" s="78">
        <v>6171259.4648337532</v>
      </c>
      <c r="E548" s="79">
        <f t="shared" si="8"/>
        <v>255330.1494732704</v>
      </c>
      <c r="F548" s="80">
        <v>6426589.6143070236</v>
      </c>
      <c r="M548" s="219"/>
    </row>
    <row r="549" spans="1:13" x14ac:dyDescent="0.25">
      <c r="A549" s="132">
        <v>20</v>
      </c>
      <c r="B549" s="109">
        <v>546</v>
      </c>
      <c r="C549" s="276" t="s">
        <v>1968</v>
      </c>
      <c r="D549" s="78">
        <v>6964535.2547212197</v>
      </c>
      <c r="E549" s="79">
        <f t="shared" si="8"/>
        <v>427093.71054718923</v>
      </c>
      <c r="F549" s="80">
        <v>7391628.9652684089</v>
      </c>
      <c r="M549" s="219"/>
    </row>
    <row r="550" spans="1:13" x14ac:dyDescent="0.25">
      <c r="A550" s="132">
        <v>20</v>
      </c>
      <c r="B550" s="109">
        <v>547</v>
      </c>
      <c r="C550" s="276" t="s">
        <v>1969</v>
      </c>
      <c r="D550" s="78">
        <v>1265458.6709559481</v>
      </c>
      <c r="E550" s="79">
        <f t="shared" si="8"/>
        <v>43010.99702712358</v>
      </c>
      <c r="F550" s="80">
        <v>1308469.6679830716</v>
      </c>
      <c r="M550" s="219"/>
    </row>
    <row r="551" spans="1:13" x14ac:dyDescent="0.25">
      <c r="A551" s="132">
        <v>20</v>
      </c>
      <c r="B551" s="109">
        <v>548</v>
      </c>
      <c r="C551" s="276" t="s">
        <v>1970</v>
      </c>
      <c r="D551" s="78">
        <v>2931709.6144595719</v>
      </c>
      <c r="E551" s="79">
        <f t="shared" si="8"/>
        <v>145355.91031762213</v>
      </c>
      <c r="F551" s="80">
        <v>3077065.524777194</v>
      </c>
      <c r="M551" s="219"/>
    </row>
    <row r="552" spans="1:13" x14ac:dyDescent="0.25">
      <c r="A552" s="132">
        <v>20</v>
      </c>
      <c r="B552" s="109">
        <v>549</v>
      </c>
      <c r="C552" s="276" t="s">
        <v>1971</v>
      </c>
      <c r="D552" s="78">
        <v>18388378.651093647</v>
      </c>
      <c r="E552" s="79">
        <f t="shared" si="8"/>
        <v>589068.8669384867</v>
      </c>
      <c r="F552" s="80">
        <v>18977447.518032134</v>
      </c>
      <c r="M552" s="219"/>
    </row>
    <row r="553" spans="1:13" x14ac:dyDescent="0.25">
      <c r="A553" s="132">
        <v>20</v>
      </c>
      <c r="B553" s="109">
        <v>550</v>
      </c>
      <c r="C553" s="276" t="s">
        <v>1972</v>
      </c>
      <c r="D553" s="78">
        <v>4853500.6457722457</v>
      </c>
      <c r="E553" s="79">
        <f t="shared" si="8"/>
        <v>230222.24892424513</v>
      </c>
      <c r="F553" s="80">
        <v>5083722.8946964908</v>
      </c>
      <c r="M553" s="219"/>
    </row>
    <row r="554" spans="1:13" x14ac:dyDescent="0.25">
      <c r="A554" s="132">
        <v>20</v>
      </c>
      <c r="B554" s="109">
        <v>551</v>
      </c>
      <c r="C554" s="276" t="s">
        <v>1973</v>
      </c>
      <c r="D554" s="78">
        <v>16665389.720278943</v>
      </c>
      <c r="E554" s="79">
        <f t="shared" si="8"/>
        <v>377891.72650675662</v>
      </c>
      <c r="F554" s="80">
        <v>17043281.4467857</v>
      </c>
      <c r="M554" s="219"/>
    </row>
    <row r="555" spans="1:13" x14ac:dyDescent="0.25">
      <c r="A555" s="132">
        <v>20</v>
      </c>
      <c r="B555" s="109">
        <v>552</v>
      </c>
      <c r="C555" s="276" t="s">
        <v>1974</v>
      </c>
      <c r="D555" s="78">
        <v>499669.6595855832</v>
      </c>
      <c r="E555" s="79">
        <f t="shared" si="8"/>
        <v>36675.022473384568</v>
      </c>
      <c r="F555" s="80">
        <v>536344.68205896777</v>
      </c>
      <c r="M555" s="219"/>
    </row>
    <row r="556" spans="1:13" x14ac:dyDescent="0.25">
      <c r="A556" s="132">
        <v>20</v>
      </c>
      <c r="B556" s="109">
        <v>553</v>
      </c>
      <c r="C556" s="276" t="s">
        <v>1975</v>
      </c>
      <c r="D556" s="78">
        <v>5670877.3042793544</v>
      </c>
      <c r="E556" s="79">
        <f t="shared" si="8"/>
        <v>269500.49967637099</v>
      </c>
      <c r="F556" s="80">
        <v>5940377.8039557254</v>
      </c>
      <c r="M556" s="219"/>
    </row>
    <row r="557" spans="1:13" x14ac:dyDescent="0.25">
      <c r="A557" s="132">
        <v>20</v>
      </c>
      <c r="B557" s="109">
        <v>554</v>
      </c>
      <c r="C557" s="276" t="s">
        <v>1976</v>
      </c>
      <c r="D557" s="78">
        <v>9266138.4990763646</v>
      </c>
      <c r="E557" s="79">
        <f t="shared" si="8"/>
        <v>786425.21953121014</v>
      </c>
      <c r="F557" s="80">
        <v>10052563.718607575</v>
      </c>
      <c r="M557" s="219"/>
    </row>
    <row r="558" spans="1:13" x14ac:dyDescent="0.25">
      <c r="A558" s="132">
        <v>20</v>
      </c>
      <c r="B558" s="109">
        <v>555</v>
      </c>
      <c r="C558" s="276" t="s">
        <v>1977</v>
      </c>
      <c r="D558" s="78">
        <v>3332997.5503334547</v>
      </c>
      <c r="E558" s="79">
        <f t="shared" si="8"/>
        <v>159802.66732220678</v>
      </c>
      <c r="F558" s="80">
        <v>3492800.2176556615</v>
      </c>
      <c r="M558" s="219"/>
    </row>
    <row r="559" spans="1:13" x14ac:dyDescent="0.25">
      <c r="A559" s="132">
        <v>20</v>
      </c>
      <c r="B559" s="109">
        <v>556</v>
      </c>
      <c r="C559" s="276" t="s">
        <v>1978</v>
      </c>
      <c r="D559" s="78">
        <v>343365.93832603964</v>
      </c>
      <c r="E559" s="79">
        <f t="shared" si="8"/>
        <v>12743.642357747944</v>
      </c>
      <c r="F559" s="80">
        <v>356109.58068378759</v>
      </c>
      <c r="M559" s="219"/>
    </row>
    <row r="560" spans="1:13" x14ac:dyDescent="0.25">
      <c r="A560" s="132">
        <v>20</v>
      </c>
      <c r="B560" s="109">
        <v>557</v>
      </c>
      <c r="C560" s="276" t="s">
        <v>1979</v>
      </c>
      <c r="D560" s="78">
        <v>8094334.1606141562</v>
      </c>
      <c r="E560" s="79">
        <f t="shared" si="8"/>
        <v>202590.48131893761</v>
      </c>
      <c r="F560" s="80">
        <v>8296924.6419330938</v>
      </c>
      <c r="M560" s="219"/>
    </row>
    <row r="561" spans="1:13" x14ac:dyDescent="0.25">
      <c r="A561" s="132">
        <v>20</v>
      </c>
      <c r="B561" s="109">
        <v>558</v>
      </c>
      <c r="C561" s="276" t="s">
        <v>1980</v>
      </c>
      <c r="D561" s="78">
        <v>1492294.171021604</v>
      </c>
      <c r="E561" s="79">
        <f t="shared" si="8"/>
        <v>76257.46869879053</v>
      </c>
      <c r="F561" s="80">
        <v>1568551.6397203945</v>
      </c>
      <c r="M561" s="219"/>
    </row>
    <row r="562" spans="1:13" x14ac:dyDescent="0.25">
      <c r="A562" s="132">
        <v>20</v>
      </c>
      <c r="B562" s="109">
        <v>559</v>
      </c>
      <c r="C562" s="276" t="s">
        <v>1981</v>
      </c>
      <c r="D562" s="78">
        <v>30739315.616059229</v>
      </c>
      <c r="E562" s="79">
        <f t="shared" si="8"/>
        <v>1719477.7524377145</v>
      </c>
      <c r="F562" s="80">
        <v>32458793.368496943</v>
      </c>
      <c r="M562" s="219"/>
    </row>
    <row r="563" spans="1:13" x14ac:dyDescent="0.25">
      <c r="A563" s="132">
        <v>20</v>
      </c>
      <c r="B563" s="109">
        <v>560</v>
      </c>
      <c r="C563" s="276" t="s">
        <v>1982</v>
      </c>
      <c r="D563" s="78">
        <v>9284175.4444065578</v>
      </c>
      <c r="E563" s="79">
        <f t="shared" si="8"/>
        <v>687694.20815822668</v>
      </c>
      <c r="F563" s="80">
        <v>9971869.6525647845</v>
      </c>
      <c r="M563" s="219"/>
    </row>
    <row r="564" spans="1:13" x14ac:dyDescent="0.25">
      <c r="A564" s="132">
        <v>20</v>
      </c>
      <c r="B564" s="109">
        <v>561</v>
      </c>
      <c r="C564" s="276" t="s">
        <v>1983</v>
      </c>
      <c r="D564" s="78">
        <v>5663136.6152492575</v>
      </c>
      <c r="E564" s="79">
        <f t="shared" si="8"/>
        <v>320816.55322365835</v>
      </c>
      <c r="F564" s="80">
        <v>5983953.1684729159</v>
      </c>
      <c r="M564" s="219"/>
    </row>
    <row r="565" spans="1:13" x14ac:dyDescent="0.25">
      <c r="A565" s="132">
        <v>20</v>
      </c>
      <c r="B565" s="109">
        <v>562</v>
      </c>
      <c r="C565" s="276" t="s">
        <v>1984</v>
      </c>
      <c r="D565" s="78">
        <v>1680980.4006804309</v>
      </c>
      <c r="E565" s="79">
        <f t="shared" si="8"/>
        <v>79380.283812234877</v>
      </c>
      <c r="F565" s="80">
        <v>1760360.6844926658</v>
      </c>
      <c r="M565" s="219"/>
    </row>
    <row r="566" spans="1:13" x14ac:dyDescent="0.25">
      <c r="A566" s="132">
        <v>20</v>
      </c>
      <c r="B566" s="109">
        <v>563</v>
      </c>
      <c r="C566" s="276" t="s">
        <v>1985</v>
      </c>
      <c r="D566" s="78">
        <v>2529083.4345106171</v>
      </c>
      <c r="E566" s="79">
        <f t="shared" si="8"/>
        <v>125865.975102033</v>
      </c>
      <c r="F566" s="80">
        <v>2654949.4096126501</v>
      </c>
      <c r="M566" s="219"/>
    </row>
    <row r="567" spans="1:13" x14ac:dyDescent="0.25">
      <c r="A567" s="132">
        <v>20</v>
      </c>
      <c r="B567" s="109">
        <v>564</v>
      </c>
      <c r="C567" s="276" t="s">
        <v>1986</v>
      </c>
      <c r="D567" s="78">
        <v>2447462.8564504422</v>
      </c>
      <c r="E567" s="79">
        <f t="shared" si="8"/>
        <v>120891.56376205431</v>
      </c>
      <c r="F567" s="80">
        <v>2568354.4202124965</v>
      </c>
      <c r="M567" s="219"/>
    </row>
    <row r="568" spans="1:13" x14ac:dyDescent="0.25">
      <c r="A568" s="132">
        <v>20</v>
      </c>
      <c r="B568" s="109">
        <v>565</v>
      </c>
      <c r="C568" s="276" t="s">
        <v>1987</v>
      </c>
      <c r="D568" s="78">
        <v>43235190.857205562</v>
      </c>
      <c r="E568" s="79">
        <f t="shared" si="8"/>
        <v>2165646.2301053181</v>
      </c>
      <c r="F568" s="80">
        <v>45400837.08731088</v>
      </c>
      <c r="M568" s="219"/>
    </row>
    <row r="569" spans="1:13" x14ac:dyDescent="0.25">
      <c r="A569" s="132">
        <v>20</v>
      </c>
      <c r="B569" s="109">
        <v>566</v>
      </c>
      <c r="C569" s="276" t="s">
        <v>1988</v>
      </c>
      <c r="D569" s="78">
        <v>5999764.4231438441</v>
      </c>
      <c r="E569" s="79">
        <f t="shared" si="8"/>
        <v>339334.51499043871</v>
      </c>
      <c r="F569" s="80">
        <v>6339098.9381342828</v>
      </c>
      <c r="M569" s="219"/>
    </row>
    <row r="570" spans="1:13" x14ac:dyDescent="0.25">
      <c r="A570" s="132">
        <v>20</v>
      </c>
      <c r="B570" s="109">
        <v>567</v>
      </c>
      <c r="C570" s="276" t="s">
        <v>1989</v>
      </c>
      <c r="D570" s="78">
        <v>5529119.4074484259</v>
      </c>
      <c r="E570" s="79">
        <f t="shared" si="8"/>
        <v>376417.65185975656</v>
      </c>
      <c r="F570" s="80">
        <v>5905537.0593081824</v>
      </c>
      <c r="M570" s="219"/>
    </row>
    <row r="571" spans="1:13" x14ac:dyDescent="0.25">
      <c r="A571" s="132">
        <v>20</v>
      </c>
      <c r="B571" s="109">
        <v>568</v>
      </c>
      <c r="C571" s="276" t="s">
        <v>1990</v>
      </c>
      <c r="D571" s="78">
        <v>2968854.4421631959</v>
      </c>
      <c r="E571" s="79">
        <f t="shared" si="8"/>
        <v>93159.703236919828</v>
      </c>
      <c r="F571" s="80">
        <v>3062014.1454001158</v>
      </c>
      <c r="M571" s="219"/>
    </row>
    <row r="572" spans="1:13" x14ac:dyDescent="0.25">
      <c r="A572" s="132">
        <v>20</v>
      </c>
      <c r="B572" s="109">
        <v>569</v>
      </c>
      <c r="C572" s="276" t="s">
        <v>1991</v>
      </c>
      <c r="D572" s="78">
        <v>3477607.5489962664</v>
      </c>
      <c r="E572" s="79">
        <f t="shared" si="8"/>
        <v>150325.76195448497</v>
      </c>
      <c r="F572" s="80">
        <v>3627933.3109507514</v>
      </c>
      <c r="M572" s="219"/>
    </row>
    <row r="573" spans="1:13" ht="15.75" thickBot="1" x14ac:dyDescent="0.3">
      <c r="A573" s="194">
        <v>20</v>
      </c>
      <c r="B573" s="195">
        <v>570</v>
      </c>
      <c r="C573" s="277" t="s">
        <v>1992</v>
      </c>
      <c r="D573" s="278">
        <v>18610861.451711826</v>
      </c>
      <c r="E573" s="279">
        <f t="shared" si="8"/>
        <v>921943.75597951189</v>
      </c>
      <c r="F573" s="280">
        <v>19532805.207691338</v>
      </c>
      <c r="M573" s="219"/>
    </row>
    <row r="574" spans="1:13" ht="15.75" thickBot="1" x14ac:dyDescent="0.3">
      <c r="A574" s="387" t="s">
        <v>12</v>
      </c>
      <c r="B574" s="388"/>
      <c r="C574" s="399"/>
      <c r="D574" s="282">
        <f>SUM(D4:D573)</f>
        <v>4701282845.0000038</v>
      </c>
      <c r="E574" s="274">
        <f>SUM(E4:E573)</f>
        <v>264711155.9999935</v>
      </c>
      <c r="F574" s="275">
        <f>SUM(F4:F573)</f>
        <v>4965994001.0000019</v>
      </c>
    </row>
  </sheetData>
  <mergeCells count="2">
    <mergeCell ref="A1:F1"/>
    <mergeCell ref="A574:C57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1"/>
  <sheetViews>
    <sheetView workbookViewId="0">
      <selection activeCell="A4" sqref="A4:F220"/>
    </sheetView>
  </sheetViews>
  <sheetFormatPr baseColWidth="10" defaultRowHeight="15" x14ac:dyDescent="0.25"/>
  <cols>
    <col min="3" max="3" width="28" style="92" bestFit="1" customWidth="1"/>
    <col min="4" max="5" width="19.28515625" customWidth="1"/>
    <col min="6" max="6" width="20.5703125" customWidth="1"/>
    <col min="13" max="13" width="11.85546875" bestFit="1" customWidth="1"/>
  </cols>
  <sheetData>
    <row r="1" spans="1:14" s="8" customFormat="1" ht="66" customHeight="1" thickBot="1" x14ac:dyDescent="0.25">
      <c r="A1" s="370" t="s">
        <v>1030</v>
      </c>
      <c r="B1" s="371"/>
      <c r="C1" s="371"/>
      <c r="D1" s="371"/>
      <c r="E1" s="371"/>
      <c r="F1" s="372"/>
    </row>
    <row r="2" spans="1:14" s="8" customFormat="1" thickBot="1" x14ac:dyDescent="0.25">
      <c r="C2" s="91"/>
    </row>
    <row r="3" spans="1:14" s="113" customFormat="1" ht="69" customHeight="1" thickBot="1" x14ac:dyDescent="0.3">
      <c r="A3" s="21" t="s">
        <v>1264</v>
      </c>
      <c r="B3" s="22" t="s">
        <v>1265</v>
      </c>
      <c r="C3" s="22" t="s">
        <v>0</v>
      </c>
      <c r="D3" s="22" t="s">
        <v>20</v>
      </c>
      <c r="E3" s="22" t="s">
        <v>21</v>
      </c>
      <c r="F3" s="23" t="s">
        <v>623</v>
      </c>
    </row>
    <row r="4" spans="1:14" x14ac:dyDescent="0.25">
      <c r="A4" s="148">
        <v>21</v>
      </c>
      <c r="B4" s="149">
        <v>1</v>
      </c>
      <c r="C4" s="288" t="s">
        <v>824</v>
      </c>
      <c r="D4" s="87">
        <v>30666603</v>
      </c>
      <c r="E4" s="87">
        <f>F4-D4</f>
        <v>3867018</v>
      </c>
      <c r="F4" s="88">
        <v>34533621</v>
      </c>
      <c r="N4" s="198"/>
    </row>
    <row r="5" spans="1:14" x14ac:dyDescent="0.25">
      <c r="A5" s="132">
        <v>21</v>
      </c>
      <c r="B5" s="109">
        <v>2</v>
      </c>
      <c r="C5" s="284" t="s">
        <v>825</v>
      </c>
      <c r="D5" s="89">
        <v>7247098</v>
      </c>
      <c r="E5" s="89">
        <f t="shared" ref="E5:E68" si="0">F5-D5</f>
        <v>620637</v>
      </c>
      <c r="F5" s="90">
        <v>7867735</v>
      </c>
      <c r="N5" s="198"/>
    </row>
    <row r="6" spans="1:14" x14ac:dyDescent="0.25">
      <c r="A6" s="132">
        <v>21</v>
      </c>
      <c r="B6" s="109">
        <v>3</v>
      </c>
      <c r="C6" s="284" t="s">
        <v>412</v>
      </c>
      <c r="D6" s="89">
        <v>29301398</v>
      </c>
      <c r="E6" s="89">
        <f t="shared" si="0"/>
        <v>2266352</v>
      </c>
      <c r="F6" s="90">
        <v>31567750</v>
      </c>
      <c r="N6" s="198"/>
    </row>
    <row r="7" spans="1:14" x14ac:dyDescent="0.25">
      <c r="A7" s="132">
        <v>21</v>
      </c>
      <c r="B7" s="109">
        <v>4</v>
      </c>
      <c r="C7" s="284" t="s">
        <v>826</v>
      </c>
      <c r="D7" s="89">
        <v>31007644</v>
      </c>
      <c r="E7" s="89">
        <f t="shared" si="0"/>
        <v>2958420</v>
      </c>
      <c r="F7" s="90">
        <v>33966064</v>
      </c>
      <c r="N7" s="198"/>
    </row>
    <row r="8" spans="1:14" x14ac:dyDescent="0.25">
      <c r="A8" s="132">
        <v>21</v>
      </c>
      <c r="B8" s="109">
        <v>5</v>
      </c>
      <c r="C8" s="284" t="s">
        <v>827</v>
      </c>
      <c r="D8" s="89">
        <v>4052001</v>
      </c>
      <c r="E8" s="89">
        <f t="shared" si="0"/>
        <v>311483</v>
      </c>
      <c r="F8" s="90">
        <v>4363484</v>
      </c>
      <c r="N8" s="198"/>
    </row>
    <row r="9" spans="1:14" x14ac:dyDescent="0.25">
      <c r="A9" s="132">
        <v>21</v>
      </c>
      <c r="B9" s="109">
        <v>6</v>
      </c>
      <c r="C9" s="284" t="s">
        <v>760</v>
      </c>
      <c r="D9" s="89">
        <v>24713513</v>
      </c>
      <c r="E9" s="89">
        <f t="shared" si="0"/>
        <v>1235198</v>
      </c>
      <c r="F9" s="90">
        <v>25948711</v>
      </c>
      <c r="N9" s="198"/>
    </row>
    <row r="10" spans="1:14" x14ac:dyDescent="0.25">
      <c r="A10" s="132">
        <v>21</v>
      </c>
      <c r="B10" s="109">
        <v>7</v>
      </c>
      <c r="C10" s="284" t="s">
        <v>828</v>
      </c>
      <c r="D10" s="89">
        <v>4788250</v>
      </c>
      <c r="E10" s="89">
        <f t="shared" si="0"/>
        <v>340661</v>
      </c>
      <c r="F10" s="90">
        <v>5128911</v>
      </c>
      <c r="N10" s="198"/>
    </row>
    <row r="11" spans="1:14" x14ac:dyDescent="0.25">
      <c r="A11" s="132">
        <v>21</v>
      </c>
      <c r="B11" s="109">
        <v>8</v>
      </c>
      <c r="C11" s="284" t="s">
        <v>829</v>
      </c>
      <c r="D11" s="89">
        <v>7449925</v>
      </c>
      <c r="E11" s="89">
        <f t="shared" si="0"/>
        <v>603361</v>
      </c>
      <c r="F11" s="90">
        <v>8053286</v>
      </c>
      <c r="N11" s="198"/>
    </row>
    <row r="12" spans="1:14" x14ac:dyDescent="0.25">
      <c r="A12" s="132">
        <v>21</v>
      </c>
      <c r="B12" s="109">
        <v>9</v>
      </c>
      <c r="C12" s="284" t="s">
        <v>830</v>
      </c>
      <c r="D12" s="89">
        <v>1802467</v>
      </c>
      <c r="E12" s="89">
        <f t="shared" si="0"/>
        <v>118470</v>
      </c>
      <c r="F12" s="90">
        <v>1920937</v>
      </c>
      <c r="N12" s="198"/>
    </row>
    <row r="13" spans="1:14" x14ac:dyDescent="0.25">
      <c r="A13" s="132">
        <v>21</v>
      </c>
      <c r="B13" s="109">
        <v>10</v>
      </c>
      <c r="C13" s="284" t="s">
        <v>831</v>
      </c>
      <c r="D13" s="89">
        <v>112027107</v>
      </c>
      <c r="E13" s="89">
        <f t="shared" si="0"/>
        <v>6588235</v>
      </c>
      <c r="F13" s="90">
        <v>118615342</v>
      </c>
      <c r="N13" s="198"/>
    </row>
    <row r="14" spans="1:14" x14ac:dyDescent="0.25">
      <c r="A14" s="132">
        <v>21</v>
      </c>
      <c r="B14" s="109">
        <v>11</v>
      </c>
      <c r="C14" s="284" t="s">
        <v>832</v>
      </c>
      <c r="D14" s="89">
        <v>1934096</v>
      </c>
      <c r="E14" s="89">
        <f t="shared" si="0"/>
        <v>102373</v>
      </c>
      <c r="F14" s="90">
        <v>2036469</v>
      </c>
      <c r="N14" s="198"/>
    </row>
    <row r="15" spans="1:14" x14ac:dyDescent="0.25">
      <c r="A15" s="132">
        <v>21</v>
      </c>
      <c r="B15" s="109">
        <v>12</v>
      </c>
      <c r="C15" s="284" t="s">
        <v>833</v>
      </c>
      <c r="D15" s="89">
        <v>9824014</v>
      </c>
      <c r="E15" s="89">
        <f t="shared" si="0"/>
        <v>295221</v>
      </c>
      <c r="F15" s="90">
        <v>10119235</v>
      </c>
      <c r="N15" s="198"/>
    </row>
    <row r="16" spans="1:14" x14ac:dyDescent="0.25">
      <c r="A16" s="132">
        <v>21</v>
      </c>
      <c r="B16" s="109">
        <v>13</v>
      </c>
      <c r="C16" s="284" t="s">
        <v>834</v>
      </c>
      <c r="D16" s="89">
        <v>6524428</v>
      </c>
      <c r="E16" s="89">
        <f t="shared" si="0"/>
        <v>1510825</v>
      </c>
      <c r="F16" s="90">
        <v>8035253</v>
      </c>
      <c r="N16" s="198"/>
    </row>
    <row r="17" spans="1:14" x14ac:dyDescent="0.25">
      <c r="A17" s="132">
        <v>21</v>
      </c>
      <c r="B17" s="109">
        <v>14</v>
      </c>
      <c r="C17" s="284" t="s">
        <v>835</v>
      </c>
      <c r="D17" s="89">
        <v>6080568</v>
      </c>
      <c r="E17" s="89">
        <f t="shared" si="0"/>
        <v>343500</v>
      </c>
      <c r="F17" s="90">
        <v>6424068</v>
      </c>
      <c r="N17" s="198"/>
    </row>
    <row r="18" spans="1:14" x14ac:dyDescent="0.25">
      <c r="A18" s="132">
        <v>21</v>
      </c>
      <c r="B18" s="109">
        <v>15</v>
      </c>
      <c r="C18" s="284" t="s">
        <v>836</v>
      </c>
      <c r="D18" s="89">
        <v>24383064</v>
      </c>
      <c r="E18" s="89">
        <f t="shared" si="0"/>
        <v>4163399</v>
      </c>
      <c r="F18" s="90">
        <v>28546463</v>
      </c>
      <c r="N18" s="198"/>
    </row>
    <row r="19" spans="1:14" x14ac:dyDescent="0.25">
      <c r="A19" s="132">
        <v>21</v>
      </c>
      <c r="B19" s="109">
        <v>16</v>
      </c>
      <c r="C19" s="284" t="s">
        <v>837</v>
      </c>
      <c r="D19" s="89">
        <v>7535851</v>
      </c>
      <c r="E19" s="89">
        <f t="shared" si="0"/>
        <v>371285</v>
      </c>
      <c r="F19" s="90">
        <v>7907136</v>
      </c>
      <c r="N19" s="198"/>
    </row>
    <row r="20" spans="1:14" x14ac:dyDescent="0.25">
      <c r="A20" s="132">
        <v>21</v>
      </c>
      <c r="B20" s="109">
        <v>17</v>
      </c>
      <c r="C20" s="284" t="s">
        <v>838</v>
      </c>
      <c r="D20" s="89">
        <v>31238448</v>
      </c>
      <c r="E20" s="89">
        <f t="shared" si="0"/>
        <v>2815515</v>
      </c>
      <c r="F20" s="90">
        <v>34053963</v>
      </c>
      <c r="N20" s="198"/>
    </row>
    <row r="21" spans="1:14" x14ac:dyDescent="0.25">
      <c r="A21" s="132">
        <v>21</v>
      </c>
      <c r="B21" s="109">
        <v>18</v>
      </c>
      <c r="C21" s="284" t="s">
        <v>839</v>
      </c>
      <c r="D21" s="89">
        <v>5538963</v>
      </c>
      <c r="E21" s="89">
        <f t="shared" si="0"/>
        <v>239412</v>
      </c>
      <c r="F21" s="90">
        <v>5778375</v>
      </c>
      <c r="N21" s="198"/>
    </row>
    <row r="22" spans="1:14" x14ac:dyDescent="0.25">
      <c r="A22" s="132">
        <v>21</v>
      </c>
      <c r="B22" s="109">
        <v>19</v>
      </c>
      <c r="C22" s="284" t="s">
        <v>840</v>
      </c>
      <c r="D22" s="89">
        <v>52336695</v>
      </c>
      <c r="E22" s="89">
        <f t="shared" si="0"/>
        <v>4928813</v>
      </c>
      <c r="F22" s="90">
        <v>57265508</v>
      </c>
      <c r="N22" s="198"/>
    </row>
    <row r="23" spans="1:14" x14ac:dyDescent="0.25">
      <c r="A23" s="132">
        <v>21</v>
      </c>
      <c r="B23" s="109">
        <v>20</v>
      </c>
      <c r="C23" s="284" t="s">
        <v>841</v>
      </c>
      <c r="D23" s="89">
        <v>3635822</v>
      </c>
      <c r="E23" s="89">
        <f t="shared" si="0"/>
        <v>576534</v>
      </c>
      <c r="F23" s="90">
        <v>4212356</v>
      </c>
      <c r="N23" s="198"/>
    </row>
    <row r="24" spans="1:14" x14ac:dyDescent="0.25">
      <c r="A24" s="132">
        <v>21</v>
      </c>
      <c r="B24" s="109">
        <v>21</v>
      </c>
      <c r="C24" s="284" t="s">
        <v>842</v>
      </c>
      <c r="D24" s="89">
        <v>601849</v>
      </c>
      <c r="E24" s="89">
        <f t="shared" si="0"/>
        <v>66578</v>
      </c>
      <c r="F24" s="90">
        <v>668427</v>
      </c>
      <c r="N24" s="198"/>
    </row>
    <row r="25" spans="1:14" x14ac:dyDescent="0.25">
      <c r="A25" s="132">
        <v>21</v>
      </c>
      <c r="B25" s="109">
        <v>22</v>
      </c>
      <c r="C25" s="284" t="s">
        <v>843</v>
      </c>
      <c r="D25" s="89">
        <v>18021413</v>
      </c>
      <c r="E25" s="89">
        <f t="shared" si="0"/>
        <v>875664</v>
      </c>
      <c r="F25" s="90">
        <v>18897077</v>
      </c>
      <c r="N25" s="198"/>
    </row>
    <row r="26" spans="1:14" x14ac:dyDescent="0.25">
      <c r="A26" s="132">
        <v>21</v>
      </c>
      <c r="B26" s="109">
        <v>23</v>
      </c>
      <c r="C26" s="284" t="s">
        <v>844</v>
      </c>
      <c r="D26" s="89">
        <v>13622861</v>
      </c>
      <c r="E26" s="89">
        <f t="shared" si="0"/>
        <v>835849</v>
      </c>
      <c r="F26" s="90">
        <v>14458710</v>
      </c>
      <c r="N26" s="198"/>
    </row>
    <row r="27" spans="1:14" x14ac:dyDescent="0.25">
      <c r="A27" s="132">
        <v>21</v>
      </c>
      <c r="B27" s="109">
        <v>24</v>
      </c>
      <c r="C27" s="284" t="s">
        <v>845</v>
      </c>
      <c r="D27" s="89">
        <v>964114</v>
      </c>
      <c r="E27" s="89">
        <f t="shared" si="0"/>
        <v>55251</v>
      </c>
      <c r="F27" s="90">
        <v>1019365</v>
      </c>
      <c r="N27" s="198"/>
    </row>
    <row r="28" spans="1:14" x14ac:dyDescent="0.25">
      <c r="A28" s="132">
        <v>21</v>
      </c>
      <c r="B28" s="109">
        <v>25</v>
      </c>
      <c r="C28" s="284" t="s">
        <v>846</v>
      </c>
      <c r="D28" s="89">
        <v>7226735</v>
      </c>
      <c r="E28" s="89">
        <f t="shared" si="0"/>
        <v>510885</v>
      </c>
      <c r="F28" s="90">
        <v>7737620</v>
      </c>
      <c r="N28" s="198"/>
    </row>
    <row r="29" spans="1:14" x14ac:dyDescent="0.25">
      <c r="A29" s="132">
        <v>21</v>
      </c>
      <c r="B29" s="109">
        <v>26</v>
      </c>
      <c r="C29" s="284" t="s">
        <v>847</v>
      </c>
      <c r="D29" s="89">
        <v>16549430</v>
      </c>
      <c r="E29" s="89">
        <f t="shared" si="0"/>
        <v>576849</v>
      </c>
      <c r="F29" s="90">
        <v>17126279</v>
      </c>
      <c r="N29" s="198"/>
    </row>
    <row r="30" spans="1:14" x14ac:dyDescent="0.25">
      <c r="A30" s="132">
        <v>21</v>
      </c>
      <c r="B30" s="109">
        <v>27</v>
      </c>
      <c r="C30" s="284" t="s">
        <v>848</v>
      </c>
      <c r="D30" s="89">
        <v>6472544</v>
      </c>
      <c r="E30" s="89">
        <f t="shared" si="0"/>
        <v>279889</v>
      </c>
      <c r="F30" s="90">
        <v>6752433</v>
      </c>
      <c r="N30" s="198"/>
    </row>
    <row r="31" spans="1:14" x14ac:dyDescent="0.25">
      <c r="A31" s="132">
        <v>21</v>
      </c>
      <c r="B31" s="109">
        <v>28</v>
      </c>
      <c r="C31" s="284" t="s">
        <v>849</v>
      </c>
      <c r="D31" s="89">
        <v>3527057</v>
      </c>
      <c r="E31" s="89">
        <f t="shared" si="0"/>
        <v>272472</v>
      </c>
      <c r="F31" s="90">
        <v>3799529</v>
      </c>
      <c r="N31" s="198"/>
    </row>
    <row r="32" spans="1:14" x14ac:dyDescent="0.25">
      <c r="A32" s="132">
        <v>21</v>
      </c>
      <c r="B32" s="109">
        <v>29</v>
      </c>
      <c r="C32" s="284" t="s">
        <v>850</v>
      </c>
      <c r="D32" s="89">
        <v>5769126</v>
      </c>
      <c r="E32" s="89">
        <f t="shared" si="0"/>
        <v>280422</v>
      </c>
      <c r="F32" s="90">
        <v>6049548</v>
      </c>
      <c r="N32" s="198"/>
    </row>
    <row r="33" spans="1:14" x14ac:dyDescent="0.25">
      <c r="A33" s="132">
        <v>21</v>
      </c>
      <c r="B33" s="109">
        <v>30</v>
      </c>
      <c r="C33" s="284" t="s">
        <v>851</v>
      </c>
      <c r="D33" s="89">
        <v>1212819</v>
      </c>
      <c r="E33" s="89">
        <f t="shared" si="0"/>
        <v>47484</v>
      </c>
      <c r="F33" s="90">
        <v>1260303</v>
      </c>
      <c r="N33" s="198"/>
    </row>
    <row r="34" spans="1:14" x14ac:dyDescent="0.25">
      <c r="A34" s="132">
        <v>21</v>
      </c>
      <c r="B34" s="109">
        <v>31</v>
      </c>
      <c r="C34" s="284" t="s">
        <v>852</v>
      </c>
      <c r="D34" s="89">
        <v>2512729</v>
      </c>
      <c r="E34" s="89">
        <f t="shared" si="0"/>
        <v>246480</v>
      </c>
      <c r="F34" s="90">
        <v>2759209</v>
      </c>
      <c r="N34" s="198"/>
    </row>
    <row r="35" spans="1:14" x14ac:dyDescent="0.25">
      <c r="A35" s="132">
        <v>21</v>
      </c>
      <c r="B35" s="109">
        <v>32</v>
      </c>
      <c r="C35" s="284" t="s">
        <v>853</v>
      </c>
      <c r="D35" s="89">
        <v>1993007</v>
      </c>
      <c r="E35" s="89">
        <f t="shared" si="0"/>
        <v>68261</v>
      </c>
      <c r="F35" s="90">
        <v>2061268</v>
      </c>
      <c r="N35" s="198"/>
    </row>
    <row r="36" spans="1:14" x14ac:dyDescent="0.25">
      <c r="A36" s="132">
        <v>21</v>
      </c>
      <c r="B36" s="109">
        <v>33</v>
      </c>
      <c r="C36" s="284" t="s">
        <v>854</v>
      </c>
      <c r="D36" s="89">
        <v>5795830</v>
      </c>
      <c r="E36" s="89">
        <f t="shared" si="0"/>
        <v>404232</v>
      </c>
      <c r="F36" s="90">
        <v>6200062</v>
      </c>
      <c r="N36" s="198"/>
    </row>
    <row r="37" spans="1:14" x14ac:dyDescent="0.25">
      <c r="A37" s="132">
        <v>21</v>
      </c>
      <c r="B37" s="109">
        <v>34</v>
      </c>
      <c r="C37" s="284" t="s">
        <v>855</v>
      </c>
      <c r="D37" s="89">
        <v>24382663</v>
      </c>
      <c r="E37" s="89">
        <f t="shared" si="0"/>
        <v>3635029</v>
      </c>
      <c r="F37" s="90">
        <v>28017692</v>
      </c>
      <c r="N37" s="198"/>
    </row>
    <row r="38" spans="1:14" x14ac:dyDescent="0.25">
      <c r="A38" s="132">
        <v>21</v>
      </c>
      <c r="B38" s="109">
        <v>35</v>
      </c>
      <c r="C38" s="284" t="s">
        <v>856</v>
      </c>
      <c r="D38" s="89">
        <v>24761620</v>
      </c>
      <c r="E38" s="89">
        <f t="shared" si="0"/>
        <v>1239705</v>
      </c>
      <c r="F38" s="90">
        <v>26001325</v>
      </c>
      <c r="N38" s="198"/>
    </row>
    <row r="39" spans="1:14" x14ac:dyDescent="0.25">
      <c r="A39" s="132">
        <v>21</v>
      </c>
      <c r="B39" s="109">
        <v>36</v>
      </c>
      <c r="C39" s="284" t="s">
        <v>857</v>
      </c>
      <c r="D39" s="89">
        <v>44949868</v>
      </c>
      <c r="E39" s="89">
        <f t="shared" si="0"/>
        <v>1277340</v>
      </c>
      <c r="F39" s="90">
        <v>46227208</v>
      </c>
      <c r="N39" s="198"/>
    </row>
    <row r="40" spans="1:14" x14ac:dyDescent="0.25">
      <c r="A40" s="132">
        <v>21</v>
      </c>
      <c r="B40" s="109">
        <v>37</v>
      </c>
      <c r="C40" s="284" t="s">
        <v>523</v>
      </c>
      <c r="D40" s="89">
        <v>2854261</v>
      </c>
      <c r="E40" s="89">
        <f t="shared" si="0"/>
        <v>134730</v>
      </c>
      <c r="F40" s="90">
        <v>2988991</v>
      </c>
      <c r="N40" s="198"/>
    </row>
    <row r="41" spans="1:14" x14ac:dyDescent="0.25">
      <c r="A41" s="132">
        <v>21</v>
      </c>
      <c r="B41" s="109">
        <v>38</v>
      </c>
      <c r="C41" s="284" t="s">
        <v>858</v>
      </c>
      <c r="D41" s="89">
        <v>2884405</v>
      </c>
      <c r="E41" s="89">
        <f t="shared" si="0"/>
        <v>660325</v>
      </c>
      <c r="F41" s="90">
        <v>3544730</v>
      </c>
      <c r="N41" s="198"/>
    </row>
    <row r="42" spans="1:14" x14ac:dyDescent="0.25">
      <c r="A42" s="132">
        <v>21</v>
      </c>
      <c r="B42" s="109">
        <v>39</v>
      </c>
      <c r="C42" s="284" t="s">
        <v>859</v>
      </c>
      <c r="D42" s="89">
        <v>16403226</v>
      </c>
      <c r="E42" s="89">
        <f t="shared" si="0"/>
        <v>914014</v>
      </c>
      <c r="F42" s="90">
        <v>17317240</v>
      </c>
      <c r="N42" s="198"/>
    </row>
    <row r="43" spans="1:14" x14ac:dyDescent="0.25">
      <c r="A43" s="132">
        <v>21</v>
      </c>
      <c r="B43" s="109">
        <v>40</v>
      </c>
      <c r="C43" s="284" t="s">
        <v>860</v>
      </c>
      <c r="D43" s="89">
        <v>6727737</v>
      </c>
      <c r="E43" s="89">
        <f t="shared" si="0"/>
        <v>774325</v>
      </c>
      <c r="F43" s="90">
        <v>7502062</v>
      </c>
      <c r="N43" s="198"/>
    </row>
    <row r="44" spans="1:14" x14ac:dyDescent="0.25">
      <c r="A44" s="132">
        <v>21</v>
      </c>
      <c r="B44" s="109">
        <v>41</v>
      </c>
      <c r="C44" s="284" t="s">
        <v>861</v>
      </c>
      <c r="D44" s="89">
        <v>7712035</v>
      </c>
      <c r="E44" s="89">
        <f t="shared" si="0"/>
        <v>1414045</v>
      </c>
      <c r="F44" s="90">
        <v>9126080</v>
      </c>
      <c r="N44" s="198"/>
    </row>
    <row r="45" spans="1:14" x14ac:dyDescent="0.25">
      <c r="A45" s="132">
        <v>21</v>
      </c>
      <c r="B45" s="109">
        <v>42</v>
      </c>
      <c r="C45" s="284" t="s">
        <v>862</v>
      </c>
      <c r="D45" s="89">
        <v>3158069</v>
      </c>
      <c r="E45" s="89">
        <f t="shared" si="0"/>
        <v>293917</v>
      </c>
      <c r="F45" s="90">
        <v>3451986</v>
      </c>
      <c r="N45" s="198"/>
    </row>
    <row r="46" spans="1:14" x14ac:dyDescent="0.25">
      <c r="A46" s="132">
        <v>21</v>
      </c>
      <c r="B46" s="109">
        <v>43</v>
      </c>
      <c r="C46" s="284" t="s">
        <v>863</v>
      </c>
      <c r="D46" s="89">
        <v>87877325</v>
      </c>
      <c r="E46" s="89">
        <f t="shared" si="0"/>
        <v>3857019</v>
      </c>
      <c r="F46" s="90">
        <v>91734344</v>
      </c>
      <c r="N46" s="198"/>
    </row>
    <row r="47" spans="1:14" x14ac:dyDescent="0.25">
      <c r="A47" s="132">
        <v>21</v>
      </c>
      <c r="B47" s="109">
        <v>44</v>
      </c>
      <c r="C47" s="284" t="s">
        <v>864</v>
      </c>
      <c r="D47" s="89">
        <v>16180540</v>
      </c>
      <c r="E47" s="89">
        <f t="shared" si="0"/>
        <v>826455</v>
      </c>
      <c r="F47" s="90">
        <v>17006995</v>
      </c>
      <c r="N47" s="198"/>
    </row>
    <row r="48" spans="1:14" x14ac:dyDescent="0.25">
      <c r="A48" s="132">
        <v>21</v>
      </c>
      <c r="B48" s="109">
        <v>45</v>
      </c>
      <c r="C48" s="284" t="s">
        <v>865</v>
      </c>
      <c r="D48" s="89">
        <v>34660690</v>
      </c>
      <c r="E48" s="89">
        <f t="shared" si="0"/>
        <v>2320743</v>
      </c>
      <c r="F48" s="90">
        <v>36981433</v>
      </c>
      <c r="N48" s="198"/>
    </row>
    <row r="49" spans="1:14" x14ac:dyDescent="0.25">
      <c r="A49" s="132">
        <v>21</v>
      </c>
      <c r="B49" s="109">
        <v>46</v>
      </c>
      <c r="C49" s="284" t="s">
        <v>866</v>
      </c>
      <c r="D49" s="89">
        <v>5724394</v>
      </c>
      <c r="E49" s="89">
        <f t="shared" si="0"/>
        <v>470226</v>
      </c>
      <c r="F49" s="90">
        <v>6194620</v>
      </c>
      <c r="N49" s="198"/>
    </row>
    <row r="50" spans="1:14" x14ac:dyDescent="0.25">
      <c r="A50" s="132">
        <v>21</v>
      </c>
      <c r="B50" s="109">
        <v>47</v>
      </c>
      <c r="C50" s="284" t="s">
        <v>528</v>
      </c>
      <c r="D50" s="89">
        <v>12806083</v>
      </c>
      <c r="E50" s="89">
        <f t="shared" si="0"/>
        <v>706876</v>
      </c>
      <c r="F50" s="90">
        <v>13512959</v>
      </c>
      <c r="N50" s="198"/>
    </row>
    <row r="51" spans="1:14" x14ac:dyDescent="0.25">
      <c r="A51" s="132">
        <v>21</v>
      </c>
      <c r="B51" s="109">
        <v>48</v>
      </c>
      <c r="C51" s="284" t="s">
        <v>867</v>
      </c>
      <c r="D51" s="89">
        <v>15726536</v>
      </c>
      <c r="E51" s="89">
        <f t="shared" si="0"/>
        <v>936792</v>
      </c>
      <c r="F51" s="90">
        <v>16663328</v>
      </c>
      <c r="N51" s="198"/>
    </row>
    <row r="52" spans="1:14" x14ac:dyDescent="0.25">
      <c r="A52" s="132">
        <v>21</v>
      </c>
      <c r="B52" s="109">
        <v>49</v>
      </c>
      <c r="C52" s="284" t="s">
        <v>868</v>
      </c>
      <c r="D52" s="89">
        <v>36059721</v>
      </c>
      <c r="E52" s="89">
        <f t="shared" si="0"/>
        <v>1628638</v>
      </c>
      <c r="F52" s="90">
        <v>37688359</v>
      </c>
      <c r="N52" s="198"/>
    </row>
    <row r="53" spans="1:14" x14ac:dyDescent="0.25">
      <c r="A53" s="132">
        <v>21</v>
      </c>
      <c r="B53" s="109">
        <v>50</v>
      </c>
      <c r="C53" s="284" t="s">
        <v>869</v>
      </c>
      <c r="D53" s="89">
        <v>59816214</v>
      </c>
      <c r="E53" s="89">
        <f t="shared" si="0"/>
        <v>2951481</v>
      </c>
      <c r="F53" s="90">
        <v>62767695</v>
      </c>
      <c r="N53" s="198"/>
    </row>
    <row r="54" spans="1:14" x14ac:dyDescent="0.25">
      <c r="A54" s="132">
        <v>21</v>
      </c>
      <c r="B54" s="109">
        <v>51</v>
      </c>
      <c r="C54" s="284" t="s">
        <v>870</v>
      </c>
      <c r="D54" s="89">
        <v>22636370</v>
      </c>
      <c r="E54" s="89">
        <f t="shared" si="0"/>
        <v>1121647</v>
      </c>
      <c r="F54" s="90">
        <v>23758017</v>
      </c>
      <c r="N54" s="198"/>
    </row>
    <row r="55" spans="1:14" x14ac:dyDescent="0.25">
      <c r="A55" s="132">
        <v>21</v>
      </c>
      <c r="B55" s="109">
        <v>52</v>
      </c>
      <c r="C55" s="284" t="s">
        <v>871</v>
      </c>
      <c r="D55" s="89">
        <v>1227150</v>
      </c>
      <c r="E55" s="89">
        <f t="shared" si="0"/>
        <v>49327</v>
      </c>
      <c r="F55" s="90">
        <v>1276477</v>
      </c>
      <c r="N55" s="198"/>
    </row>
    <row r="56" spans="1:14" x14ac:dyDescent="0.25">
      <c r="A56" s="132">
        <v>21</v>
      </c>
      <c r="B56" s="109">
        <v>53</v>
      </c>
      <c r="C56" s="284" t="s">
        <v>872</v>
      </c>
      <c r="D56" s="89">
        <v>52461356</v>
      </c>
      <c r="E56" s="89">
        <f t="shared" si="0"/>
        <v>3473571</v>
      </c>
      <c r="F56" s="90">
        <v>55934927</v>
      </c>
      <c r="N56" s="198"/>
    </row>
    <row r="57" spans="1:14" x14ac:dyDescent="0.25">
      <c r="A57" s="132">
        <v>21</v>
      </c>
      <c r="B57" s="109">
        <v>54</v>
      </c>
      <c r="C57" s="284" t="s">
        <v>873</v>
      </c>
      <c r="D57" s="89">
        <v>16308032</v>
      </c>
      <c r="E57" s="89">
        <f t="shared" si="0"/>
        <v>2021891</v>
      </c>
      <c r="F57" s="90">
        <v>18329923</v>
      </c>
      <c r="N57" s="198"/>
    </row>
    <row r="58" spans="1:14" x14ac:dyDescent="0.25">
      <c r="A58" s="132">
        <v>21</v>
      </c>
      <c r="B58" s="109">
        <v>55</v>
      </c>
      <c r="C58" s="284" t="s">
        <v>874</v>
      </c>
      <c r="D58" s="89">
        <v>5342121</v>
      </c>
      <c r="E58" s="89">
        <f t="shared" si="0"/>
        <v>294403</v>
      </c>
      <c r="F58" s="90">
        <v>5636524</v>
      </c>
      <c r="N58" s="198"/>
    </row>
    <row r="59" spans="1:14" x14ac:dyDescent="0.25">
      <c r="A59" s="132">
        <v>21</v>
      </c>
      <c r="B59" s="109">
        <v>56</v>
      </c>
      <c r="C59" s="284" t="s">
        <v>875</v>
      </c>
      <c r="D59" s="89">
        <v>1689570</v>
      </c>
      <c r="E59" s="89">
        <f t="shared" si="0"/>
        <v>84524</v>
      </c>
      <c r="F59" s="90">
        <v>1774094</v>
      </c>
      <c r="N59" s="198"/>
    </row>
    <row r="60" spans="1:14" x14ac:dyDescent="0.25">
      <c r="A60" s="132">
        <v>21</v>
      </c>
      <c r="B60" s="109">
        <v>57</v>
      </c>
      <c r="C60" s="284" t="s">
        <v>876</v>
      </c>
      <c r="D60" s="89">
        <v>12865725</v>
      </c>
      <c r="E60" s="89">
        <f t="shared" si="0"/>
        <v>624734</v>
      </c>
      <c r="F60" s="90">
        <v>13490459</v>
      </c>
      <c r="N60" s="198"/>
    </row>
    <row r="61" spans="1:14" x14ac:dyDescent="0.25">
      <c r="A61" s="132">
        <v>21</v>
      </c>
      <c r="B61" s="109">
        <v>58</v>
      </c>
      <c r="C61" s="284" t="s">
        <v>877</v>
      </c>
      <c r="D61" s="89">
        <v>54273938</v>
      </c>
      <c r="E61" s="89">
        <f t="shared" si="0"/>
        <v>2005866</v>
      </c>
      <c r="F61" s="90">
        <v>56279804</v>
      </c>
      <c r="N61" s="198"/>
    </row>
    <row r="62" spans="1:14" x14ac:dyDescent="0.25">
      <c r="A62" s="132">
        <v>21</v>
      </c>
      <c r="B62" s="109">
        <v>59</v>
      </c>
      <c r="C62" s="284" t="s">
        <v>878</v>
      </c>
      <c r="D62" s="89">
        <v>2262673</v>
      </c>
      <c r="E62" s="89">
        <f t="shared" si="0"/>
        <v>111868</v>
      </c>
      <c r="F62" s="90">
        <v>2374541</v>
      </c>
      <c r="N62" s="198"/>
    </row>
    <row r="63" spans="1:14" x14ac:dyDescent="0.25">
      <c r="A63" s="132">
        <v>21</v>
      </c>
      <c r="B63" s="109">
        <v>60</v>
      </c>
      <c r="C63" s="284" t="s">
        <v>879</v>
      </c>
      <c r="D63" s="89">
        <v>7919774</v>
      </c>
      <c r="E63" s="89">
        <f t="shared" si="0"/>
        <v>616512</v>
      </c>
      <c r="F63" s="90">
        <v>8536286</v>
      </c>
      <c r="N63" s="198"/>
    </row>
    <row r="64" spans="1:14" x14ac:dyDescent="0.25">
      <c r="A64" s="132">
        <v>21</v>
      </c>
      <c r="B64" s="109">
        <v>61</v>
      </c>
      <c r="C64" s="284" t="s">
        <v>431</v>
      </c>
      <c r="D64" s="89">
        <v>39003535</v>
      </c>
      <c r="E64" s="89">
        <f t="shared" si="0"/>
        <v>1294544</v>
      </c>
      <c r="F64" s="90">
        <v>40298079</v>
      </c>
      <c r="N64" s="198"/>
    </row>
    <row r="65" spans="1:14" x14ac:dyDescent="0.25">
      <c r="A65" s="132">
        <v>21</v>
      </c>
      <c r="B65" s="109">
        <v>62</v>
      </c>
      <c r="C65" s="284" t="s">
        <v>880</v>
      </c>
      <c r="D65" s="89">
        <v>3280125</v>
      </c>
      <c r="E65" s="89">
        <f t="shared" si="0"/>
        <v>253378</v>
      </c>
      <c r="F65" s="90">
        <v>3533503</v>
      </c>
      <c r="N65" s="198"/>
    </row>
    <row r="66" spans="1:14" x14ac:dyDescent="0.25">
      <c r="A66" s="132">
        <v>21</v>
      </c>
      <c r="B66" s="109">
        <v>63</v>
      </c>
      <c r="C66" s="284" t="s">
        <v>881</v>
      </c>
      <c r="D66" s="89">
        <v>10228428</v>
      </c>
      <c r="E66" s="89">
        <f t="shared" si="0"/>
        <v>774017</v>
      </c>
      <c r="F66" s="90">
        <v>11002445</v>
      </c>
      <c r="N66" s="198"/>
    </row>
    <row r="67" spans="1:14" x14ac:dyDescent="0.25">
      <c r="A67" s="132">
        <v>21</v>
      </c>
      <c r="B67" s="109">
        <v>64</v>
      </c>
      <c r="C67" s="284" t="s">
        <v>882</v>
      </c>
      <c r="D67" s="89">
        <v>17013999</v>
      </c>
      <c r="E67" s="89">
        <f t="shared" si="0"/>
        <v>1620002</v>
      </c>
      <c r="F67" s="90">
        <v>18634001</v>
      </c>
      <c r="N67" s="198"/>
    </row>
    <row r="68" spans="1:14" x14ac:dyDescent="0.25">
      <c r="A68" s="132">
        <v>21</v>
      </c>
      <c r="B68" s="109">
        <v>65</v>
      </c>
      <c r="C68" s="284" t="s">
        <v>883</v>
      </c>
      <c r="D68" s="89">
        <v>14649336</v>
      </c>
      <c r="E68" s="89">
        <f t="shared" si="0"/>
        <v>1271252</v>
      </c>
      <c r="F68" s="90">
        <v>15920588</v>
      </c>
      <c r="N68" s="198"/>
    </row>
    <row r="69" spans="1:14" x14ac:dyDescent="0.25">
      <c r="A69" s="132">
        <v>21</v>
      </c>
      <c r="B69" s="109">
        <v>66</v>
      </c>
      <c r="C69" s="284" t="s">
        <v>236</v>
      </c>
      <c r="D69" s="89">
        <v>8425572</v>
      </c>
      <c r="E69" s="89">
        <f t="shared" ref="E69:E132" si="1">F69-D69</f>
        <v>344215</v>
      </c>
      <c r="F69" s="90">
        <v>8769787</v>
      </c>
      <c r="N69" s="198"/>
    </row>
    <row r="70" spans="1:14" x14ac:dyDescent="0.25">
      <c r="A70" s="132">
        <v>21</v>
      </c>
      <c r="B70" s="109">
        <v>67</v>
      </c>
      <c r="C70" s="284" t="s">
        <v>884</v>
      </c>
      <c r="D70" s="89">
        <v>18638631</v>
      </c>
      <c r="E70" s="89">
        <f t="shared" si="1"/>
        <v>894510</v>
      </c>
      <c r="F70" s="90">
        <v>19533141</v>
      </c>
      <c r="N70" s="198"/>
    </row>
    <row r="71" spans="1:14" x14ac:dyDescent="0.25">
      <c r="A71" s="132">
        <v>21</v>
      </c>
      <c r="B71" s="109">
        <v>68</v>
      </c>
      <c r="C71" s="284" t="s">
        <v>885</v>
      </c>
      <c r="D71" s="89">
        <v>14700287</v>
      </c>
      <c r="E71" s="89">
        <f t="shared" si="1"/>
        <v>924894</v>
      </c>
      <c r="F71" s="90">
        <v>15625181</v>
      </c>
      <c r="N71" s="198"/>
    </row>
    <row r="72" spans="1:14" x14ac:dyDescent="0.25">
      <c r="A72" s="132">
        <v>21</v>
      </c>
      <c r="B72" s="109">
        <v>69</v>
      </c>
      <c r="C72" s="284" t="s">
        <v>886</v>
      </c>
      <c r="D72" s="89">
        <v>34340756</v>
      </c>
      <c r="E72" s="89">
        <f t="shared" si="1"/>
        <v>1766932</v>
      </c>
      <c r="F72" s="90">
        <v>36107688</v>
      </c>
      <c r="N72" s="198"/>
    </row>
    <row r="73" spans="1:14" x14ac:dyDescent="0.25">
      <c r="A73" s="132">
        <v>21</v>
      </c>
      <c r="B73" s="109">
        <v>70</v>
      </c>
      <c r="C73" s="284" t="s">
        <v>887</v>
      </c>
      <c r="D73" s="89">
        <v>10061825</v>
      </c>
      <c r="E73" s="89">
        <f t="shared" si="1"/>
        <v>520678</v>
      </c>
      <c r="F73" s="90">
        <v>10582503</v>
      </c>
      <c r="N73" s="198"/>
    </row>
    <row r="74" spans="1:14" x14ac:dyDescent="0.25">
      <c r="A74" s="132">
        <v>21</v>
      </c>
      <c r="B74" s="109">
        <v>71</v>
      </c>
      <c r="C74" s="284" t="s">
        <v>888</v>
      </c>
      <c r="D74" s="89">
        <v>59088186</v>
      </c>
      <c r="E74" s="89">
        <f t="shared" si="1"/>
        <v>5589432</v>
      </c>
      <c r="F74" s="90">
        <v>64677618</v>
      </c>
      <c r="N74" s="198"/>
    </row>
    <row r="75" spans="1:14" x14ac:dyDescent="0.25">
      <c r="A75" s="132">
        <v>21</v>
      </c>
      <c r="B75" s="109">
        <v>72</v>
      </c>
      <c r="C75" s="284" t="s">
        <v>436</v>
      </c>
      <c r="D75" s="89">
        <v>45341616</v>
      </c>
      <c r="E75" s="89">
        <f t="shared" si="1"/>
        <v>1623408</v>
      </c>
      <c r="F75" s="90">
        <v>46965024</v>
      </c>
      <c r="N75" s="198"/>
    </row>
    <row r="76" spans="1:14" x14ac:dyDescent="0.25">
      <c r="A76" s="132">
        <v>21</v>
      </c>
      <c r="B76" s="109">
        <v>73</v>
      </c>
      <c r="C76" s="284" t="s">
        <v>889</v>
      </c>
      <c r="D76" s="89">
        <v>8657810</v>
      </c>
      <c r="E76" s="89">
        <f t="shared" si="1"/>
        <v>649977</v>
      </c>
      <c r="F76" s="90">
        <v>9307787</v>
      </c>
      <c r="N76" s="198"/>
    </row>
    <row r="77" spans="1:14" x14ac:dyDescent="0.25">
      <c r="A77" s="132">
        <v>21</v>
      </c>
      <c r="B77" s="109">
        <v>74</v>
      </c>
      <c r="C77" s="284" t="s">
        <v>890</v>
      </c>
      <c r="D77" s="89">
        <v>21162651</v>
      </c>
      <c r="E77" s="89">
        <f t="shared" si="1"/>
        <v>2155171</v>
      </c>
      <c r="F77" s="90">
        <v>23317822</v>
      </c>
      <c r="N77" s="198"/>
    </row>
    <row r="78" spans="1:14" x14ac:dyDescent="0.25">
      <c r="A78" s="132">
        <v>21</v>
      </c>
      <c r="B78" s="109">
        <v>75</v>
      </c>
      <c r="C78" s="284" t="s">
        <v>891</v>
      </c>
      <c r="D78" s="89">
        <v>19016924</v>
      </c>
      <c r="E78" s="89">
        <f t="shared" si="1"/>
        <v>987427</v>
      </c>
      <c r="F78" s="90">
        <v>20004351</v>
      </c>
      <c r="N78" s="198"/>
    </row>
    <row r="79" spans="1:14" x14ac:dyDescent="0.25">
      <c r="A79" s="132">
        <v>21</v>
      </c>
      <c r="B79" s="109">
        <v>76</v>
      </c>
      <c r="C79" s="284" t="s">
        <v>892</v>
      </c>
      <c r="D79" s="89">
        <v>30086269</v>
      </c>
      <c r="E79" s="89">
        <f t="shared" si="1"/>
        <v>1984884</v>
      </c>
      <c r="F79" s="90">
        <v>32071153</v>
      </c>
      <c r="N79" s="198"/>
    </row>
    <row r="80" spans="1:14" x14ac:dyDescent="0.25">
      <c r="A80" s="132">
        <v>21</v>
      </c>
      <c r="B80" s="109">
        <v>77</v>
      </c>
      <c r="C80" s="284" t="s">
        <v>893</v>
      </c>
      <c r="D80" s="89">
        <v>14146454</v>
      </c>
      <c r="E80" s="89">
        <f t="shared" si="1"/>
        <v>615237</v>
      </c>
      <c r="F80" s="90">
        <v>14761691</v>
      </c>
      <c r="N80" s="198"/>
    </row>
    <row r="81" spans="1:14" x14ac:dyDescent="0.25">
      <c r="A81" s="132">
        <v>21</v>
      </c>
      <c r="B81" s="109">
        <v>78</v>
      </c>
      <c r="C81" s="284" t="s">
        <v>894</v>
      </c>
      <c r="D81" s="89">
        <v>28874273</v>
      </c>
      <c r="E81" s="89">
        <f t="shared" si="1"/>
        <v>1594185</v>
      </c>
      <c r="F81" s="90">
        <v>30468458</v>
      </c>
      <c r="N81" s="198"/>
    </row>
    <row r="82" spans="1:14" x14ac:dyDescent="0.25">
      <c r="A82" s="132">
        <v>21</v>
      </c>
      <c r="B82" s="109">
        <v>79</v>
      </c>
      <c r="C82" s="284" t="s">
        <v>895</v>
      </c>
      <c r="D82" s="89">
        <v>2599171</v>
      </c>
      <c r="E82" s="89">
        <f t="shared" si="1"/>
        <v>315984</v>
      </c>
      <c r="F82" s="90">
        <v>2915155</v>
      </c>
      <c r="N82" s="198"/>
    </row>
    <row r="83" spans="1:14" x14ac:dyDescent="0.25">
      <c r="A83" s="132">
        <v>21</v>
      </c>
      <c r="B83" s="109">
        <v>80</v>
      </c>
      <c r="C83" s="284" t="s">
        <v>896</v>
      </c>
      <c r="D83" s="89">
        <v>5804402</v>
      </c>
      <c r="E83" s="89">
        <f t="shared" si="1"/>
        <v>218205</v>
      </c>
      <c r="F83" s="90">
        <v>6022607</v>
      </c>
      <c r="N83" s="198"/>
    </row>
    <row r="84" spans="1:14" x14ac:dyDescent="0.25">
      <c r="A84" s="132">
        <v>21</v>
      </c>
      <c r="B84" s="109">
        <v>81</v>
      </c>
      <c r="C84" s="284" t="s">
        <v>897</v>
      </c>
      <c r="D84" s="89">
        <v>5608577</v>
      </c>
      <c r="E84" s="89">
        <f t="shared" si="1"/>
        <v>320073</v>
      </c>
      <c r="F84" s="90">
        <v>5928650</v>
      </c>
      <c r="N84" s="198"/>
    </row>
    <row r="85" spans="1:14" x14ac:dyDescent="0.25">
      <c r="A85" s="132">
        <v>21</v>
      </c>
      <c r="B85" s="109">
        <v>82</v>
      </c>
      <c r="C85" s="284" t="s">
        <v>898</v>
      </c>
      <c r="D85" s="89">
        <v>7733965</v>
      </c>
      <c r="E85" s="89">
        <f t="shared" si="1"/>
        <v>321446</v>
      </c>
      <c r="F85" s="90">
        <v>8055411</v>
      </c>
      <c r="N85" s="198"/>
    </row>
    <row r="86" spans="1:14" x14ac:dyDescent="0.25">
      <c r="A86" s="132">
        <v>21</v>
      </c>
      <c r="B86" s="109">
        <v>83</v>
      </c>
      <c r="C86" s="284" t="s">
        <v>899</v>
      </c>
      <c r="D86" s="89">
        <v>53376078</v>
      </c>
      <c r="E86" s="89">
        <f t="shared" si="1"/>
        <v>1796706</v>
      </c>
      <c r="F86" s="90">
        <v>55172784</v>
      </c>
      <c r="N86" s="198"/>
    </row>
    <row r="87" spans="1:14" x14ac:dyDescent="0.25">
      <c r="A87" s="132">
        <v>21</v>
      </c>
      <c r="B87" s="109">
        <v>84</v>
      </c>
      <c r="C87" s="284" t="s">
        <v>900</v>
      </c>
      <c r="D87" s="89">
        <v>10656480</v>
      </c>
      <c r="E87" s="89">
        <f t="shared" si="1"/>
        <v>674266</v>
      </c>
      <c r="F87" s="90">
        <v>11330746</v>
      </c>
      <c r="N87" s="198"/>
    </row>
    <row r="88" spans="1:14" x14ac:dyDescent="0.25">
      <c r="A88" s="132">
        <v>21</v>
      </c>
      <c r="B88" s="109">
        <v>85</v>
      </c>
      <c r="C88" s="284" t="s">
        <v>901</v>
      </c>
      <c r="D88" s="89">
        <v>39940300</v>
      </c>
      <c r="E88" s="89">
        <f t="shared" si="1"/>
        <v>3393932</v>
      </c>
      <c r="F88" s="90">
        <v>43334232</v>
      </c>
      <c r="N88" s="198"/>
    </row>
    <row r="89" spans="1:14" x14ac:dyDescent="0.25">
      <c r="A89" s="132">
        <v>21</v>
      </c>
      <c r="B89" s="109">
        <v>86</v>
      </c>
      <c r="C89" s="284" t="s">
        <v>902</v>
      </c>
      <c r="D89" s="89">
        <v>22498538</v>
      </c>
      <c r="E89" s="89">
        <f t="shared" si="1"/>
        <v>1281971</v>
      </c>
      <c r="F89" s="90">
        <v>23780509</v>
      </c>
      <c r="N89" s="198"/>
    </row>
    <row r="90" spans="1:14" x14ac:dyDescent="0.25">
      <c r="A90" s="132">
        <v>21</v>
      </c>
      <c r="B90" s="109">
        <v>87</v>
      </c>
      <c r="C90" s="284" t="s">
        <v>903</v>
      </c>
      <c r="D90" s="89">
        <v>23610964</v>
      </c>
      <c r="E90" s="89">
        <f t="shared" si="1"/>
        <v>1185939</v>
      </c>
      <c r="F90" s="90">
        <v>24796903</v>
      </c>
      <c r="N90" s="198"/>
    </row>
    <row r="91" spans="1:14" x14ac:dyDescent="0.25">
      <c r="A91" s="132">
        <v>21</v>
      </c>
      <c r="B91" s="109">
        <v>88</v>
      </c>
      <c r="C91" s="284" t="s">
        <v>904</v>
      </c>
      <c r="D91" s="89">
        <v>9028136</v>
      </c>
      <c r="E91" s="89">
        <f t="shared" si="1"/>
        <v>350624</v>
      </c>
      <c r="F91" s="90">
        <v>9378760</v>
      </c>
      <c r="N91" s="198"/>
    </row>
    <row r="92" spans="1:14" x14ac:dyDescent="0.25">
      <c r="A92" s="132">
        <v>21</v>
      </c>
      <c r="B92" s="109">
        <v>89</v>
      </c>
      <c r="C92" s="284" t="s">
        <v>905</v>
      </c>
      <c r="D92" s="89">
        <v>21520610</v>
      </c>
      <c r="E92" s="89">
        <f t="shared" si="1"/>
        <v>1054157</v>
      </c>
      <c r="F92" s="90">
        <v>22574767</v>
      </c>
      <c r="N92" s="198"/>
    </row>
    <row r="93" spans="1:14" x14ac:dyDescent="0.25">
      <c r="A93" s="132">
        <v>21</v>
      </c>
      <c r="B93" s="109">
        <v>90</v>
      </c>
      <c r="C93" s="284" t="s">
        <v>906</v>
      </c>
      <c r="D93" s="89">
        <v>11138551</v>
      </c>
      <c r="E93" s="89">
        <f t="shared" si="1"/>
        <v>1475396</v>
      </c>
      <c r="F93" s="90">
        <v>12613947</v>
      </c>
      <c r="N93" s="198"/>
    </row>
    <row r="94" spans="1:14" x14ac:dyDescent="0.25">
      <c r="A94" s="132">
        <v>21</v>
      </c>
      <c r="B94" s="109">
        <v>91</v>
      </c>
      <c r="C94" s="284" t="s">
        <v>907</v>
      </c>
      <c r="D94" s="89">
        <v>2565522</v>
      </c>
      <c r="E94" s="89">
        <f t="shared" si="1"/>
        <v>278513</v>
      </c>
      <c r="F94" s="90">
        <v>2844035</v>
      </c>
      <c r="N94" s="198"/>
    </row>
    <row r="95" spans="1:14" x14ac:dyDescent="0.25">
      <c r="A95" s="132">
        <v>21</v>
      </c>
      <c r="B95" s="109">
        <v>92</v>
      </c>
      <c r="C95" s="284" t="s">
        <v>908</v>
      </c>
      <c r="D95" s="89">
        <v>11482794</v>
      </c>
      <c r="E95" s="89">
        <f t="shared" si="1"/>
        <v>699708</v>
      </c>
      <c r="F95" s="90">
        <v>12182502</v>
      </c>
      <c r="N95" s="198"/>
    </row>
    <row r="96" spans="1:14" x14ac:dyDescent="0.25">
      <c r="A96" s="132">
        <v>21</v>
      </c>
      <c r="B96" s="109">
        <v>93</v>
      </c>
      <c r="C96" s="284" t="s">
        <v>909</v>
      </c>
      <c r="D96" s="89">
        <v>11587564</v>
      </c>
      <c r="E96" s="89">
        <f t="shared" si="1"/>
        <v>427849</v>
      </c>
      <c r="F96" s="90">
        <v>12015413</v>
      </c>
      <c r="N96" s="198"/>
    </row>
    <row r="97" spans="1:14" x14ac:dyDescent="0.25">
      <c r="A97" s="132">
        <v>21</v>
      </c>
      <c r="B97" s="109">
        <v>94</v>
      </c>
      <c r="C97" s="284" t="s">
        <v>910</v>
      </c>
      <c r="D97" s="89">
        <v>19815755</v>
      </c>
      <c r="E97" s="89">
        <f t="shared" si="1"/>
        <v>1457672</v>
      </c>
      <c r="F97" s="90">
        <v>21273427</v>
      </c>
      <c r="N97" s="198"/>
    </row>
    <row r="98" spans="1:14" x14ac:dyDescent="0.25">
      <c r="A98" s="132">
        <v>21</v>
      </c>
      <c r="B98" s="109">
        <v>95</v>
      </c>
      <c r="C98" s="284" t="s">
        <v>911</v>
      </c>
      <c r="D98" s="89">
        <v>433924</v>
      </c>
      <c r="E98" s="89">
        <f t="shared" si="1"/>
        <v>33916</v>
      </c>
      <c r="F98" s="90">
        <v>467840</v>
      </c>
      <c r="N98" s="198"/>
    </row>
    <row r="99" spans="1:14" x14ac:dyDescent="0.25">
      <c r="A99" s="132">
        <v>21</v>
      </c>
      <c r="B99" s="109">
        <v>96</v>
      </c>
      <c r="C99" s="284" t="s">
        <v>912</v>
      </c>
      <c r="D99" s="89">
        <v>2143226</v>
      </c>
      <c r="E99" s="89">
        <f t="shared" si="1"/>
        <v>193143</v>
      </c>
      <c r="F99" s="90">
        <v>2336369</v>
      </c>
      <c r="N99" s="198"/>
    </row>
    <row r="100" spans="1:14" x14ac:dyDescent="0.25">
      <c r="A100" s="132">
        <v>21</v>
      </c>
      <c r="B100" s="109">
        <v>97</v>
      </c>
      <c r="C100" s="284" t="s">
        <v>913</v>
      </c>
      <c r="D100" s="89">
        <v>932940</v>
      </c>
      <c r="E100" s="89">
        <f t="shared" si="1"/>
        <v>73234</v>
      </c>
      <c r="F100" s="90">
        <v>1006174</v>
      </c>
      <c r="N100" s="198"/>
    </row>
    <row r="101" spans="1:14" x14ac:dyDescent="0.25">
      <c r="A101" s="132">
        <v>21</v>
      </c>
      <c r="B101" s="109">
        <v>98</v>
      </c>
      <c r="C101" s="284" t="s">
        <v>914</v>
      </c>
      <c r="D101" s="89">
        <v>8428956</v>
      </c>
      <c r="E101" s="89">
        <f t="shared" si="1"/>
        <v>473944</v>
      </c>
      <c r="F101" s="90">
        <v>8902900</v>
      </c>
      <c r="N101" s="198"/>
    </row>
    <row r="102" spans="1:14" x14ac:dyDescent="0.25">
      <c r="A102" s="132">
        <v>21</v>
      </c>
      <c r="B102" s="109">
        <v>99</v>
      </c>
      <c r="C102" s="284" t="s">
        <v>915</v>
      </c>
      <c r="D102" s="89">
        <v>25340198</v>
      </c>
      <c r="E102" s="89">
        <f t="shared" si="1"/>
        <v>1584775</v>
      </c>
      <c r="F102" s="90">
        <v>26924973</v>
      </c>
      <c r="N102" s="198"/>
    </row>
    <row r="103" spans="1:14" x14ac:dyDescent="0.25">
      <c r="A103" s="132">
        <v>21</v>
      </c>
      <c r="B103" s="109">
        <v>100</v>
      </c>
      <c r="C103" s="284" t="s">
        <v>916</v>
      </c>
      <c r="D103" s="89">
        <v>15420495</v>
      </c>
      <c r="E103" s="89">
        <f t="shared" si="1"/>
        <v>849699</v>
      </c>
      <c r="F103" s="90">
        <v>16270194</v>
      </c>
      <c r="N103" s="198"/>
    </row>
    <row r="104" spans="1:14" x14ac:dyDescent="0.25">
      <c r="A104" s="132">
        <v>21</v>
      </c>
      <c r="B104" s="109">
        <v>101</v>
      </c>
      <c r="C104" s="284" t="s">
        <v>917</v>
      </c>
      <c r="D104" s="89">
        <v>4022832</v>
      </c>
      <c r="E104" s="89">
        <f t="shared" si="1"/>
        <v>245018</v>
      </c>
      <c r="F104" s="90">
        <v>4267850</v>
      </c>
      <c r="N104" s="198"/>
    </row>
    <row r="105" spans="1:14" x14ac:dyDescent="0.25">
      <c r="A105" s="132">
        <v>21</v>
      </c>
      <c r="B105" s="109">
        <v>102</v>
      </c>
      <c r="C105" s="284" t="s">
        <v>918</v>
      </c>
      <c r="D105" s="89">
        <v>7559036</v>
      </c>
      <c r="E105" s="89">
        <f t="shared" si="1"/>
        <v>613640</v>
      </c>
      <c r="F105" s="90">
        <v>8172676</v>
      </c>
      <c r="N105" s="198"/>
    </row>
    <row r="106" spans="1:14" x14ac:dyDescent="0.25">
      <c r="A106" s="132">
        <v>21</v>
      </c>
      <c r="B106" s="109">
        <v>103</v>
      </c>
      <c r="C106" s="284" t="s">
        <v>919</v>
      </c>
      <c r="D106" s="89">
        <v>5058383</v>
      </c>
      <c r="E106" s="89">
        <f t="shared" si="1"/>
        <v>492253</v>
      </c>
      <c r="F106" s="90">
        <v>5550636</v>
      </c>
      <c r="N106" s="198"/>
    </row>
    <row r="107" spans="1:14" x14ac:dyDescent="0.25">
      <c r="A107" s="132">
        <v>21</v>
      </c>
      <c r="B107" s="109">
        <v>104</v>
      </c>
      <c r="C107" s="284" t="s">
        <v>920</v>
      </c>
      <c r="D107" s="89">
        <v>17460755</v>
      </c>
      <c r="E107" s="89">
        <f t="shared" si="1"/>
        <v>1510229</v>
      </c>
      <c r="F107" s="90">
        <v>18970984</v>
      </c>
      <c r="N107" s="198"/>
    </row>
    <row r="108" spans="1:14" x14ac:dyDescent="0.25">
      <c r="A108" s="132">
        <v>21</v>
      </c>
      <c r="B108" s="109">
        <v>105</v>
      </c>
      <c r="C108" s="284" t="s">
        <v>148</v>
      </c>
      <c r="D108" s="89">
        <v>5027383</v>
      </c>
      <c r="E108" s="89">
        <f t="shared" si="1"/>
        <v>260239</v>
      </c>
      <c r="F108" s="90">
        <v>5287622</v>
      </c>
      <c r="N108" s="198"/>
    </row>
    <row r="109" spans="1:14" x14ac:dyDescent="0.25">
      <c r="A109" s="132">
        <v>21</v>
      </c>
      <c r="B109" s="109">
        <v>106</v>
      </c>
      <c r="C109" s="284" t="s">
        <v>921</v>
      </c>
      <c r="D109" s="89">
        <v>23627941</v>
      </c>
      <c r="E109" s="89">
        <f t="shared" si="1"/>
        <v>2531960</v>
      </c>
      <c r="F109" s="90">
        <v>26159901</v>
      </c>
      <c r="N109" s="198"/>
    </row>
    <row r="110" spans="1:14" x14ac:dyDescent="0.25">
      <c r="A110" s="132">
        <v>21</v>
      </c>
      <c r="B110" s="109">
        <v>107</v>
      </c>
      <c r="C110" s="284" t="s">
        <v>922</v>
      </c>
      <c r="D110" s="89">
        <v>21886214</v>
      </c>
      <c r="E110" s="89">
        <f t="shared" si="1"/>
        <v>936755</v>
      </c>
      <c r="F110" s="90">
        <v>22822969</v>
      </c>
      <c r="N110" s="198"/>
    </row>
    <row r="111" spans="1:14" x14ac:dyDescent="0.25">
      <c r="A111" s="132">
        <v>21</v>
      </c>
      <c r="B111" s="109">
        <v>108</v>
      </c>
      <c r="C111" s="284" t="s">
        <v>923</v>
      </c>
      <c r="D111" s="89">
        <v>11775143</v>
      </c>
      <c r="E111" s="89">
        <f t="shared" si="1"/>
        <v>1044563</v>
      </c>
      <c r="F111" s="90">
        <v>12819706</v>
      </c>
      <c r="N111" s="198"/>
    </row>
    <row r="112" spans="1:14" x14ac:dyDescent="0.25">
      <c r="A112" s="132">
        <v>21</v>
      </c>
      <c r="B112" s="109">
        <v>109</v>
      </c>
      <c r="C112" s="284" t="s">
        <v>924</v>
      </c>
      <c r="D112" s="89">
        <v>31200096</v>
      </c>
      <c r="E112" s="89">
        <f t="shared" si="1"/>
        <v>1644413</v>
      </c>
      <c r="F112" s="90">
        <v>32844509</v>
      </c>
      <c r="N112" s="198"/>
    </row>
    <row r="113" spans="1:14" x14ac:dyDescent="0.25">
      <c r="A113" s="132">
        <v>21</v>
      </c>
      <c r="B113" s="109">
        <v>110</v>
      </c>
      <c r="C113" s="284" t="s">
        <v>925</v>
      </c>
      <c r="D113" s="89">
        <v>55761473</v>
      </c>
      <c r="E113" s="89">
        <f t="shared" si="1"/>
        <v>3417796</v>
      </c>
      <c r="F113" s="90">
        <v>59179269</v>
      </c>
      <c r="N113" s="198"/>
    </row>
    <row r="114" spans="1:14" x14ac:dyDescent="0.25">
      <c r="A114" s="132">
        <v>21</v>
      </c>
      <c r="B114" s="109">
        <v>111</v>
      </c>
      <c r="C114" s="284" t="s">
        <v>155</v>
      </c>
      <c r="D114" s="89">
        <v>36105640</v>
      </c>
      <c r="E114" s="89">
        <f t="shared" si="1"/>
        <v>1911290</v>
      </c>
      <c r="F114" s="90">
        <v>38016930</v>
      </c>
      <c r="N114" s="198"/>
    </row>
    <row r="115" spans="1:14" x14ac:dyDescent="0.25">
      <c r="A115" s="132">
        <v>21</v>
      </c>
      <c r="B115" s="109">
        <v>112</v>
      </c>
      <c r="C115" s="284" t="s">
        <v>926</v>
      </c>
      <c r="D115" s="89">
        <v>15064069</v>
      </c>
      <c r="E115" s="89">
        <f t="shared" si="1"/>
        <v>786067</v>
      </c>
      <c r="F115" s="90">
        <v>15850136</v>
      </c>
      <c r="N115" s="198"/>
    </row>
    <row r="116" spans="1:14" x14ac:dyDescent="0.25">
      <c r="A116" s="132">
        <v>21</v>
      </c>
      <c r="B116" s="109">
        <v>113</v>
      </c>
      <c r="C116" s="284" t="s">
        <v>927</v>
      </c>
      <c r="D116" s="89">
        <v>5149556</v>
      </c>
      <c r="E116" s="89">
        <f t="shared" si="1"/>
        <v>301893</v>
      </c>
      <c r="F116" s="90">
        <v>5451449</v>
      </c>
      <c r="N116" s="198"/>
    </row>
    <row r="117" spans="1:14" x14ac:dyDescent="0.25">
      <c r="A117" s="132">
        <v>21</v>
      </c>
      <c r="B117" s="109">
        <v>114</v>
      </c>
      <c r="C117" s="284" t="s">
        <v>928</v>
      </c>
      <c r="D117" s="89">
        <v>154698866</v>
      </c>
      <c r="E117" s="89">
        <f t="shared" si="1"/>
        <v>32479610</v>
      </c>
      <c r="F117" s="90">
        <v>187178476</v>
      </c>
      <c r="N117" s="198"/>
    </row>
    <row r="118" spans="1:14" x14ac:dyDescent="0.25">
      <c r="A118" s="132">
        <v>21</v>
      </c>
      <c r="B118" s="109">
        <v>115</v>
      </c>
      <c r="C118" s="284" t="s">
        <v>929</v>
      </c>
      <c r="D118" s="89">
        <v>48167426</v>
      </c>
      <c r="E118" s="89">
        <f t="shared" si="1"/>
        <v>3199940</v>
      </c>
      <c r="F118" s="90">
        <v>51367366</v>
      </c>
      <c r="N118" s="198"/>
    </row>
    <row r="119" spans="1:14" x14ac:dyDescent="0.25">
      <c r="A119" s="132">
        <v>21</v>
      </c>
      <c r="B119" s="109">
        <v>116</v>
      </c>
      <c r="C119" s="284" t="s">
        <v>930</v>
      </c>
      <c r="D119" s="89">
        <v>54426704</v>
      </c>
      <c r="E119" s="89">
        <f t="shared" si="1"/>
        <v>2269626</v>
      </c>
      <c r="F119" s="90">
        <v>56696330</v>
      </c>
      <c r="N119" s="198"/>
    </row>
    <row r="120" spans="1:14" x14ac:dyDescent="0.25">
      <c r="A120" s="132">
        <v>21</v>
      </c>
      <c r="B120" s="109">
        <v>117</v>
      </c>
      <c r="C120" s="284" t="s">
        <v>931</v>
      </c>
      <c r="D120" s="89">
        <v>4432809</v>
      </c>
      <c r="E120" s="89">
        <f t="shared" si="1"/>
        <v>260687</v>
      </c>
      <c r="F120" s="90">
        <v>4693496</v>
      </c>
      <c r="N120" s="198"/>
    </row>
    <row r="121" spans="1:14" x14ac:dyDescent="0.25">
      <c r="A121" s="132">
        <v>21</v>
      </c>
      <c r="B121" s="109">
        <v>118</v>
      </c>
      <c r="C121" s="284" t="s">
        <v>932</v>
      </c>
      <c r="D121" s="89">
        <v>17174571</v>
      </c>
      <c r="E121" s="89">
        <f t="shared" si="1"/>
        <v>1803645</v>
      </c>
      <c r="F121" s="90">
        <v>18978216</v>
      </c>
      <c r="N121" s="198"/>
    </row>
    <row r="122" spans="1:14" x14ac:dyDescent="0.25">
      <c r="A122" s="132">
        <v>21</v>
      </c>
      <c r="B122" s="109">
        <v>119</v>
      </c>
      <c r="C122" s="284" t="s">
        <v>933</v>
      </c>
      <c r="D122" s="89">
        <v>22976097</v>
      </c>
      <c r="E122" s="89">
        <f t="shared" si="1"/>
        <v>5942113</v>
      </c>
      <c r="F122" s="90">
        <v>28918210</v>
      </c>
      <c r="N122" s="198"/>
    </row>
    <row r="123" spans="1:14" x14ac:dyDescent="0.25">
      <c r="A123" s="132">
        <v>21</v>
      </c>
      <c r="B123" s="109">
        <v>120</v>
      </c>
      <c r="C123" s="284" t="s">
        <v>934</v>
      </c>
      <c r="D123" s="89">
        <v>5795191</v>
      </c>
      <c r="E123" s="89">
        <f t="shared" si="1"/>
        <v>593111</v>
      </c>
      <c r="F123" s="90">
        <v>6388302</v>
      </c>
      <c r="N123" s="198"/>
    </row>
    <row r="124" spans="1:14" x14ac:dyDescent="0.25">
      <c r="A124" s="132">
        <v>21</v>
      </c>
      <c r="B124" s="109">
        <v>121</v>
      </c>
      <c r="C124" s="284" t="s">
        <v>935</v>
      </c>
      <c r="D124" s="89">
        <v>1101024</v>
      </c>
      <c r="E124" s="89">
        <f t="shared" si="1"/>
        <v>104200</v>
      </c>
      <c r="F124" s="90">
        <v>1205224</v>
      </c>
      <c r="N124" s="198"/>
    </row>
    <row r="125" spans="1:14" x14ac:dyDescent="0.25">
      <c r="A125" s="132">
        <v>21</v>
      </c>
      <c r="B125" s="109">
        <v>122</v>
      </c>
      <c r="C125" s="284" t="s">
        <v>936</v>
      </c>
      <c r="D125" s="89">
        <v>6384637</v>
      </c>
      <c r="E125" s="89">
        <f t="shared" si="1"/>
        <v>460080</v>
      </c>
      <c r="F125" s="90">
        <v>6844717</v>
      </c>
      <c r="N125" s="198"/>
    </row>
    <row r="126" spans="1:14" x14ac:dyDescent="0.25">
      <c r="A126" s="132">
        <v>21</v>
      </c>
      <c r="B126" s="109">
        <v>123</v>
      </c>
      <c r="C126" s="284" t="s">
        <v>937</v>
      </c>
      <c r="D126" s="89">
        <v>6605964</v>
      </c>
      <c r="E126" s="89">
        <f t="shared" si="1"/>
        <v>373526</v>
      </c>
      <c r="F126" s="90">
        <v>6979490</v>
      </c>
      <c r="N126" s="198"/>
    </row>
    <row r="127" spans="1:14" x14ac:dyDescent="0.25">
      <c r="A127" s="132">
        <v>21</v>
      </c>
      <c r="B127" s="109">
        <v>124</v>
      </c>
      <c r="C127" s="284" t="s">
        <v>938</v>
      </c>
      <c r="D127" s="89">
        <v>10601790</v>
      </c>
      <c r="E127" s="89">
        <f t="shared" si="1"/>
        <v>1123888</v>
      </c>
      <c r="F127" s="90">
        <v>11725678</v>
      </c>
      <c r="N127" s="198"/>
    </row>
    <row r="128" spans="1:14" x14ac:dyDescent="0.25">
      <c r="A128" s="132">
        <v>21</v>
      </c>
      <c r="B128" s="109">
        <v>125</v>
      </c>
      <c r="C128" s="284" t="s">
        <v>939</v>
      </c>
      <c r="D128" s="89">
        <v>1592845</v>
      </c>
      <c r="E128" s="89">
        <f t="shared" si="1"/>
        <v>362349</v>
      </c>
      <c r="F128" s="90">
        <v>1955194</v>
      </c>
      <c r="N128" s="198"/>
    </row>
    <row r="129" spans="1:14" x14ac:dyDescent="0.25">
      <c r="A129" s="132">
        <v>21</v>
      </c>
      <c r="B129" s="109">
        <v>126</v>
      </c>
      <c r="C129" s="284" t="s">
        <v>940</v>
      </c>
      <c r="D129" s="89">
        <v>4843652</v>
      </c>
      <c r="E129" s="89">
        <f t="shared" si="1"/>
        <v>413232</v>
      </c>
      <c r="F129" s="90">
        <v>5256884</v>
      </c>
      <c r="N129" s="198"/>
    </row>
    <row r="130" spans="1:14" x14ac:dyDescent="0.25">
      <c r="A130" s="132">
        <v>21</v>
      </c>
      <c r="B130" s="109">
        <v>127</v>
      </c>
      <c r="C130" s="284" t="s">
        <v>941</v>
      </c>
      <c r="D130" s="89">
        <v>5545105</v>
      </c>
      <c r="E130" s="89">
        <f t="shared" si="1"/>
        <v>307579</v>
      </c>
      <c r="F130" s="90">
        <v>5852684</v>
      </c>
      <c r="N130" s="198"/>
    </row>
    <row r="131" spans="1:14" x14ac:dyDescent="0.25">
      <c r="A131" s="132">
        <v>21</v>
      </c>
      <c r="B131" s="109">
        <v>128</v>
      </c>
      <c r="C131" s="284" t="s">
        <v>942</v>
      </c>
      <c r="D131" s="89">
        <v>4471302</v>
      </c>
      <c r="E131" s="89">
        <f t="shared" si="1"/>
        <v>482687</v>
      </c>
      <c r="F131" s="90">
        <v>4953989</v>
      </c>
      <c r="N131" s="198"/>
    </row>
    <row r="132" spans="1:14" x14ac:dyDescent="0.25">
      <c r="A132" s="132">
        <v>21</v>
      </c>
      <c r="B132" s="109">
        <v>129</v>
      </c>
      <c r="C132" s="284" t="s">
        <v>943</v>
      </c>
      <c r="D132" s="89">
        <v>8485537</v>
      </c>
      <c r="E132" s="89">
        <f t="shared" si="1"/>
        <v>825609</v>
      </c>
      <c r="F132" s="90">
        <v>9311146</v>
      </c>
      <c r="N132" s="198"/>
    </row>
    <row r="133" spans="1:14" x14ac:dyDescent="0.25">
      <c r="A133" s="132">
        <v>21</v>
      </c>
      <c r="B133" s="109">
        <v>130</v>
      </c>
      <c r="C133" s="284" t="s">
        <v>944</v>
      </c>
      <c r="D133" s="89">
        <v>4154811</v>
      </c>
      <c r="E133" s="89">
        <f t="shared" ref="E133:E196" si="2">F133-D133</f>
        <v>135390</v>
      </c>
      <c r="F133" s="90">
        <v>4290201</v>
      </c>
      <c r="N133" s="198"/>
    </row>
    <row r="134" spans="1:14" x14ac:dyDescent="0.25">
      <c r="A134" s="132">
        <v>21</v>
      </c>
      <c r="B134" s="109">
        <v>131</v>
      </c>
      <c r="C134" s="284" t="s">
        <v>945</v>
      </c>
      <c r="D134" s="89">
        <v>1018825</v>
      </c>
      <c r="E134" s="89">
        <f t="shared" si="2"/>
        <v>61090</v>
      </c>
      <c r="F134" s="90">
        <v>1079915</v>
      </c>
      <c r="N134" s="198"/>
    </row>
    <row r="135" spans="1:14" x14ac:dyDescent="0.25">
      <c r="A135" s="132">
        <v>21</v>
      </c>
      <c r="B135" s="109">
        <v>132</v>
      </c>
      <c r="C135" s="284" t="s">
        <v>946</v>
      </c>
      <c r="D135" s="89">
        <v>28169668</v>
      </c>
      <c r="E135" s="89">
        <f t="shared" si="2"/>
        <v>3812203</v>
      </c>
      <c r="F135" s="90">
        <v>31981871</v>
      </c>
      <c r="N135" s="198"/>
    </row>
    <row r="136" spans="1:14" x14ac:dyDescent="0.25">
      <c r="A136" s="132">
        <v>21</v>
      </c>
      <c r="B136" s="109">
        <v>133</v>
      </c>
      <c r="C136" s="284" t="s">
        <v>947</v>
      </c>
      <c r="D136" s="89">
        <v>429799</v>
      </c>
      <c r="E136" s="89">
        <f t="shared" si="2"/>
        <v>24789</v>
      </c>
      <c r="F136" s="90">
        <v>454588</v>
      </c>
      <c r="N136" s="198"/>
    </row>
    <row r="137" spans="1:14" x14ac:dyDescent="0.25">
      <c r="A137" s="132">
        <v>21</v>
      </c>
      <c r="B137" s="109">
        <v>134</v>
      </c>
      <c r="C137" s="284" t="s">
        <v>948</v>
      </c>
      <c r="D137" s="89">
        <v>8911987</v>
      </c>
      <c r="E137" s="89">
        <f t="shared" si="2"/>
        <v>472558</v>
      </c>
      <c r="F137" s="90">
        <v>9384545</v>
      </c>
      <c r="N137" s="198"/>
    </row>
    <row r="138" spans="1:14" x14ac:dyDescent="0.25">
      <c r="A138" s="132">
        <v>21</v>
      </c>
      <c r="B138" s="109">
        <v>135</v>
      </c>
      <c r="C138" s="284" t="s">
        <v>949</v>
      </c>
      <c r="D138" s="89">
        <v>986111</v>
      </c>
      <c r="E138" s="89">
        <f t="shared" si="2"/>
        <v>46067</v>
      </c>
      <c r="F138" s="90">
        <v>1032178</v>
      </c>
      <c r="N138" s="198"/>
    </row>
    <row r="139" spans="1:14" x14ac:dyDescent="0.25">
      <c r="A139" s="132">
        <v>21</v>
      </c>
      <c r="B139" s="109">
        <v>136</v>
      </c>
      <c r="C139" s="284" t="s">
        <v>950</v>
      </c>
      <c r="D139" s="89">
        <v>1745769</v>
      </c>
      <c r="E139" s="89">
        <f t="shared" si="2"/>
        <v>155861</v>
      </c>
      <c r="F139" s="90">
        <v>1901630</v>
      </c>
      <c r="N139" s="198"/>
    </row>
    <row r="140" spans="1:14" x14ac:dyDescent="0.25">
      <c r="A140" s="132">
        <v>21</v>
      </c>
      <c r="B140" s="109">
        <v>137</v>
      </c>
      <c r="C140" s="284" t="s">
        <v>951</v>
      </c>
      <c r="D140" s="89">
        <v>7422079</v>
      </c>
      <c r="E140" s="89">
        <f t="shared" si="2"/>
        <v>534914</v>
      </c>
      <c r="F140" s="90">
        <v>7956993</v>
      </c>
      <c r="N140" s="198"/>
    </row>
    <row r="141" spans="1:14" x14ac:dyDescent="0.25">
      <c r="A141" s="132">
        <v>21</v>
      </c>
      <c r="B141" s="109">
        <v>138</v>
      </c>
      <c r="C141" s="284" t="s">
        <v>952</v>
      </c>
      <c r="D141" s="89">
        <v>12488974</v>
      </c>
      <c r="E141" s="89">
        <f t="shared" si="2"/>
        <v>756348</v>
      </c>
      <c r="F141" s="90">
        <v>13245322</v>
      </c>
      <c r="N141" s="198"/>
    </row>
    <row r="142" spans="1:14" x14ac:dyDescent="0.25">
      <c r="A142" s="132">
        <v>21</v>
      </c>
      <c r="B142" s="109">
        <v>139</v>
      </c>
      <c r="C142" s="284" t="s">
        <v>953</v>
      </c>
      <c r="D142" s="89">
        <v>1936909</v>
      </c>
      <c r="E142" s="89">
        <f t="shared" si="2"/>
        <v>228899</v>
      </c>
      <c r="F142" s="90">
        <v>2165808</v>
      </c>
      <c r="N142" s="198"/>
    </row>
    <row r="143" spans="1:14" x14ac:dyDescent="0.25">
      <c r="A143" s="132">
        <v>21</v>
      </c>
      <c r="B143" s="109">
        <v>140</v>
      </c>
      <c r="C143" s="284" t="s">
        <v>954</v>
      </c>
      <c r="D143" s="89">
        <v>35609624</v>
      </c>
      <c r="E143" s="89">
        <f t="shared" si="2"/>
        <v>2577312</v>
      </c>
      <c r="F143" s="90">
        <v>38186936</v>
      </c>
      <c r="N143" s="198"/>
    </row>
    <row r="144" spans="1:14" x14ac:dyDescent="0.25">
      <c r="A144" s="132">
        <v>21</v>
      </c>
      <c r="B144" s="109">
        <v>141</v>
      </c>
      <c r="C144" s="284" t="s">
        <v>955</v>
      </c>
      <c r="D144" s="89">
        <v>2181227</v>
      </c>
      <c r="E144" s="89">
        <f t="shared" si="2"/>
        <v>228706</v>
      </c>
      <c r="F144" s="90">
        <v>2409933</v>
      </c>
      <c r="N144" s="198"/>
    </row>
    <row r="145" spans="1:14" x14ac:dyDescent="0.25">
      <c r="A145" s="132">
        <v>21</v>
      </c>
      <c r="B145" s="109">
        <v>142</v>
      </c>
      <c r="C145" s="284" t="s">
        <v>956</v>
      </c>
      <c r="D145" s="89">
        <v>20554212</v>
      </c>
      <c r="E145" s="89">
        <f t="shared" si="2"/>
        <v>1814909</v>
      </c>
      <c r="F145" s="90">
        <v>22369121</v>
      </c>
      <c r="N145" s="198"/>
    </row>
    <row r="146" spans="1:14" x14ac:dyDescent="0.25">
      <c r="A146" s="132">
        <v>21</v>
      </c>
      <c r="B146" s="109">
        <v>143</v>
      </c>
      <c r="C146" s="284" t="s">
        <v>957</v>
      </c>
      <c r="D146" s="89">
        <v>12616380</v>
      </c>
      <c r="E146" s="89">
        <f t="shared" si="2"/>
        <v>915933</v>
      </c>
      <c r="F146" s="90">
        <v>13532313</v>
      </c>
      <c r="N146" s="198"/>
    </row>
    <row r="147" spans="1:14" x14ac:dyDescent="0.25">
      <c r="A147" s="132">
        <v>21</v>
      </c>
      <c r="B147" s="109">
        <v>144</v>
      </c>
      <c r="C147" s="284" t="s">
        <v>958</v>
      </c>
      <c r="D147" s="89">
        <v>2337465</v>
      </c>
      <c r="E147" s="89">
        <f t="shared" si="2"/>
        <v>728929</v>
      </c>
      <c r="F147" s="90">
        <v>3066394</v>
      </c>
      <c r="N147" s="198"/>
    </row>
    <row r="148" spans="1:14" x14ac:dyDescent="0.25">
      <c r="A148" s="132">
        <v>21</v>
      </c>
      <c r="B148" s="109">
        <v>145</v>
      </c>
      <c r="C148" s="284" t="s">
        <v>959</v>
      </c>
      <c r="D148" s="89">
        <v>44848136</v>
      </c>
      <c r="E148" s="89">
        <f t="shared" si="2"/>
        <v>1274586</v>
      </c>
      <c r="F148" s="90">
        <v>46122722</v>
      </c>
      <c r="N148" s="198"/>
    </row>
    <row r="149" spans="1:14" x14ac:dyDescent="0.25">
      <c r="A149" s="132">
        <v>21</v>
      </c>
      <c r="B149" s="109">
        <v>146</v>
      </c>
      <c r="C149" s="284" t="s">
        <v>960</v>
      </c>
      <c r="D149" s="89">
        <v>867118</v>
      </c>
      <c r="E149" s="89">
        <f t="shared" si="2"/>
        <v>34147</v>
      </c>
      <c r="F149" s="90">
        <v>901265</v>
      </c>
      <c r="N149" s="198"/>
    </row>
    <row r="150" spans="1:14" x14ac:dyDescent="0.25">
      <c r="A150" s="132">
        <v>21</v>
      </c>
      <c r="B150" s="109">
        <v>147</v>
      </c>
      <c r="C150" s="284" t="s">
        <v>961</v>
      </c>
      <c r="D150" s="89">
        <v>9512554</v>
      </c>
      <c r="E150" s="89">
        <f t="shared" si="2"/>
        <v>524509</v>
      </c>
      <c r="F150" s="90">
        <v>10037063</v>
      </c>
      <c r="N150" s="198"/>
    </row>
    <row r="151" spans="1:14" x14ac:dyDescent="0.25">
      <c r="A151" s="132">
        <v>21</v>
      </c>
      <c r="B151" s="109">
        <v>148</v>
      </c>
      <c r="C151" s="284" t="s">
        <v>962</v>
      </c>
      <c r="D151" s="89">
        <v>5688169</v>
      </c>
      <c r="E151" s="89">
        <f t="shared" si="2"/>
        <v>671423</v>
      </c>
      <c r="F151" s="90">
        <v>6359592</v>
      </c>
      <c r="N151" s="198"/>
    </row>
    <row r="152" spans="1:14" x14ac:dyDescent="0.25">
      <c r="A152" s="132">
        <v>21</v>
      </c>
      <c r="B152" s="109">
        <v>149</v>
      </c>
      <c r="C152" s="284" t="s">
        <v>963</v>
      </c>
      <c r="D152" s="89">
        <v>9333321</v>
      </c>
      <c r="E152" s="89">
        <f t="shared" si="2"/>
        <v>1147566</v>
      </c>
      <c r="F152" s="90">
        <v>10480887</v>
      </c>
      <c r="N152" s="198"/>
    </row>
    <row r="153" spans="1:14" x14ac:dyDescent="0.25">
      <c r="A153" s="132">
        <v>21</v>
      </c>
      <c r="B153" s="109">
        <v>150</v>
      </c>
      <c r="C153" s="284" t="s">
        <v>964</v>
      </c>
      <c r="D153" s="89">
        <v>11940980</v>
      </c>
      <c r="E153" s="89">
        <f t="shared" si="2"/>
        <v>658894</v>
      </c>
      <c r="F153" s="90">
        <v>12599874</v>
      </c>
      <c r="N153" s="198"/>
    </row>
    <row r="154" spans="1:14" x14ac:dyDescent="0.25">
      <c r="A154" s="132">
        <v>21</v>
      </c>
      <c r="B154" s="109">
        <v>151</v>
      </c>
      <c r="C154" s="284" t="s">
        <v>965</v>
      </c>
      <c r="D154" s="89">
        <v>3548132</v>
      </c>
      <c r="E154" s="89">
        <f t="shared" si="2"/>
        <v>262382</v>
      </c>
      <c r="F154" s="90">
        <v>3810514</v>
      </c>
      <c r="N154" s="198"/>
    </row>
    <row r="155" spans="1:14" x14ac:dyDescent="0.25">
      <c r="A155" s="132">
        <v>21</v>
      </c>
      <c r="B155" s="109">
        <v>152</v>
      </c>
      <c r="C155" s="284" t="s">
        <v>966</v>
      </c>
      <c r="D155" s="89">
        <v>14578436</v>
      </c>
      <c r="E155" s="89">
        <f t="shared" si="2"/>
        <v>907906</v>
      </c>
      <c r="F155" s="90">
        <v>15486342</v>
      </c>
      <c r="N155" s="198"/>
    </row>
    <row r="156" spans="1:14" x14ac:dyDescent="0.25">
      <c r="A156" s="132">
        <v>21</v>
      </c>
      <c r="B156" s="109">
        <v>153</v>
      </c>
      <c r="C156" s="284" t="s">
        <v>967</v>
      </c>
      <c r="D156" s="89">
        <v>7319807</v>
      </c>
      <c r="E156" s="89">
        <f t="shared" si="2"/>
        <v>1048827</v>
      </c>
      <c r="F156" s="90">
        <v>8368634</v>
      </c>
      <c r="N156" s="198"/>
    </row>
    <row r="157" spans="1:14" x14ac:dyDescent="0.25">
      <c r="A157" s="132">
        <v>21</v>
      </c>
      <c r="B157" s="109">
        <v>154</v>
      </c>
      <c r="C157" s="284" t="s">
        <v>968</v>
      </c>
      <c r="D157" s="89">
        <v>24289271</v>
      </c>
      <c r="E157" s="89">
        <f t="shared" si="2"/>
        <v>3533422</v>
      </c>
      <c r="F157" s="90">
        <v>27822693</v>
      </c>
      <c r="N157" s="198"/>
    </row>
    <row r="158" spans="1:14" x14ac:dyDescent="0.25">
      <c r="A158" s="132">
        <v>21</v>
      </c>
      <c r="B158" s="109">
        <v>155</v>
      </c>
      <c r="C158" s="284" t="s">
        <v>969</v>
      </c>
      <c r="D158" s="89">
        <v>4806515</v>
      </c>
      <c r="E158" s="89">
        <f t="shared" si="2"/>
        <v>244710</v>
      </c>
      <c r="F158" s="90">
        <v>5051225</v>
      </c>
      <c r="N158" s="198"/>
    </row>
    <row r="159" spans="1:14" x14ac:dyDescent="0.25">
      <c r="A159" s="132">
        <v>21</v>
      </c>
      <c r="B159" s="109">
        <v>156</v>
      </c>
      <c r="C159" s="284" t="s">
        <v>970</v>
      </c>
      <c r="D159" s="89">
        <v>68148596</v>
      </c>
      <c r="E159" s="89">
        <f t="shared" si="2"/>
        <v>8590047</v>
      </c>
      <c r="F159" s="90">
        <v>76738643</v>
      </c>
      <c r="N159" s="198"/>
    </row>
    <row r="160" spans="1:14" x14ac:dyDescent="0.25">
      <c r="A160" s="132">
        <v>21</v>
      </c>
      <c r="B160" s="109">
        <v>157</v>
      </c>
      <c r="C160" s="284" t="s">
        <v>971</v>
      </c>
      <c r="D160" s="89">
        <v>8676139</v>
      </c>
      <c r="E160" s="89">
        <f t="shared" si="2"/>
        <v>815230</v>
      </c>
      <c r="F160" s="90">
        <v>9491369</v>
      </c>
      <c r="N160" s="198"/>
    </row>
    <row r="161" spans="1:14" x14ac:dyDescent="0.25">
      <c r="A161" s="132">
        <v>21</v>
      </c>
      <c r="B161" s="109">
        <v>158</v>
      </c>
      <c r="C161" s="284" t="s">
        <v>972</v>
      </c>
      <c r="D161" s="89">
        <v>11388508</v>
      </c>
      <c r="E161" s="89">
        <f t="shared" si="2"/>
        <v>561273</v>
      </c>
      <c r="F161" s="90">
        <v>11949781</v>
      </c>
      <c r="N161" s="198"/>
    </row>
    <row r="162" spans="1:14" x14ac:dyDescent="0.25">
      <c r="A162" s="132">
        <v>21</v>
      </c>
      <c r="B162" s="109">
        <v>159</v>
      </c>
      <c r="C162" s="284" t="s">
        <v>973</v>
      </c>
      <c r="D162" s="89">
        <v>6332126</v>
      </c>
      <c r="E162" s="89">
        <f t="shared" si="2"/>
        <v>333719</v>
      </c>
      <c r="F162" s="90">
        <v>6665845</v>
      </c>
      <c r="N162" s="198"/>
    </row>
    <row r="163" spans="1:14" x14ac:dyDescent="0.25">
      <c r="A163" s="132">
        <v>21</v>
      </c>
      <c r="B163" s="109">
        <v>160</v>
      </c>
      <c r="C163" s="284" t="s">
        <v>974</v>
      </c>
      <c r="D163" s="89">
        <v>3751542</v>
      </c>
      <c r="E163" s="89">
        <f t="shared" si="2"/>
        <v>227939</v>
      </c>
      <c r="F163" s="90">
        <v>3979481</v>
      </c>
      <c r="N163" s="198"/>
    </row>
    <row r="164" spans="1:14" x14ac:dyDescent="0.25">
      <c r="A164" s="132">
        <v>21</v>
      </c>
      <c r="B164" s="109">
        <v>161</v>
      </c>
      <c r="C164" s="284" t="s">
        <v>975</v>
      </c>
      <c r="D164" s="89">
        <v>13673510</v>
      </c>
      <c r="E164" s="89">
        <f t="shared" si="2"/>
        <v>1209359</v>
      </c>
      <c r="F164" s="90">
        <v>14882869</v>
      </c>
      <c r="N164" s="198"/>
    </row>
    <row r="165" spans="1:14" x14ac:dyDescent="0.25">
      <c r="A165" s="132">
        <v>21</v>
      </c>
      <c r="B165" s="109">
        <v>162</v>
      </c>
      <c r="C165" s="284" t="s">
        <v>976</v>
      </c>
      <c r="D165" s="89">
        <v>6788278</v>
      </c>
      <c r="E165" s="89">
        <f t="shared" si="2"/>
        <v>432555</v>
      </c>
      <c r="F165" s="90">
        <v>7220833</v>
      </c>
      <c r="N165" s="198"/>
    </row>
    <row r="166" spans="1:14" x14ac:dyDescent="0.25">
      <c r="A166" s="132">
        <v>21</v>
      </c>
      <c r="B166" s="109">
        <v>163</v>
      </c>
      <c r="C166" s="284" t="s">
        <v>977</v>
      </c>
      <c r="D166" s="89">
        <v>4004544</v>
      </c>
      <c r="E166" s="89">
        <f t="shared" si="2"/>
        <v>1095416</v>
      </c>
      <c r="F166" s="90">
        <v>5099960</v>
      </c>
      <c r="N166" s="198"/>
    </row>
    <row r="167" spans="1:14" x14ac:dyDescent="0.25">
      <c r="A167" s="132">
        <v>21</v>
      </c>
      <c r="B167" s="109">
        <v>164</v>
      </c>
      <c r="C167" s="284" t="s">
        <v>978</v>
      </c>
      <c r="D167" s="89">
        <v>43750325</v>
      </c>
      <c r="E167" s="89">
        <f t="shared" si="2"/>
        <v>3999061</v>
      </c>
      <c r="F167" s="90">
        <v>47749386</v>
      </c>
      <c r="N167" s="198"/>
    </row>
    <row r="168" spans="1:14" x14ac:dyDescent="0.25">
      <c r="A168" s="132">
        <v>21</v>
      </c>
      <c r="B168" s="109">
        <v>165</v>
      </c>
      <c r="C168" s="284" t="s">
        <v>979</v>
      </c>
      <c r="D168" s="89">
        <v>1536039</v>
      </c>
      <c r="E168" s="89">
        <f t="shared" si="2"/>
        <v>109368</v>
      </c>
      <c r="F168" s="90">
        <v>1645407</v>
      </c>
      <c r="N168" s="198"/>
    </row>
    <row r="169" spans="1:14" x14ac:dyDescent="0.25">
      <c r="A169" s="132">
        <v>21</v>
      </c>
      <c r="B169" s="109">
        <v>166</v>
      </c>
      <c r="C169" s="284" t="s">
        <v>980</v>
      </c>
      <c r="D169" s="89">
        <v>8180482</v>
      </c>
      <c r="E169" s="89">
        <f t="shared" si="2"/>
        <v>509087</v>
      </c>
      <c r="F169" s="90">
        <v>8689569</v>
      </c>
      <c r="N169" s="198"/>
    </row>
    <row r="170" spans="1:14" x14ac:dyDescent="0.25">
      <c r="A170" s="132">
        <v>21</v>
      </c>
      <c r="B170" s="109">
        <v>167</v>
      </c>
      <c r="C170" s="284" t="s">
        <v>981</v>
      </c>
      <c r="D170" s="89">
        <v>20426752</v>
      </c>
      <c r="E170" s="89">
        <f t="shared" si="2"/>
        <v>1092383</v>
      </c>
      <c r="F170" s="90">
        <v>21519135</v>
      </c>
      <c r="N170" s="198"/>
    </row>
    <row r="171" spans="1:14" x14ac:dyDescent="0.25">
      <c r="A171" s="132">
        <v>21</v>
      </c>
      <c r="B171" s="109">
        <v>168</v>
      </c>
      <c r="C171" s="284" t="s">
        <v>982</v>
      </c>
      <c r="D171" s="89">
        <v>8083397</v>
      </c>
      <c r="E171" s="89">
        <f t="shared" si="2"/>
        <v>550374</v>
      </c>
      <c r="F171" s="90">
        <v>8633771</v>
      </c>
      <c r="N171" s="198"/>
    </row>
    <row r="172" spans="1:14" x14ac:dyDescent="0.25">
      <c r="A172" s="132">
        <v>21</v>
      </c>
      <c r="B172" s="109">
        <v>169</v>
      </c>
      <c r="C172" s="284" t="s">
        <v>983</v>
      </c>
      <c r="D172" s="89">
        <v>31320584</v>
      </c>
      <c r="E172" s="89">
        <f t="shared" si="2"/>
        <v>1434789</v>
      </c>
      <c r="F172" s="90">
        <v>32755373</v>
      </c>
      <c r="N172" s="198"/>
    </row>
    <row r="173" spans="1:14" x14ac:dyDescent="0.25">
      <c r="A173" s="132">
        <v>21</v>
      </c>
      <c r="B173" s="109">
        <v>170</v>
      </c>
      <c r="C173" s="284" t="s">
        <v>984</v>
      </c>
      <c r="D173" s="89">
        <v>26497345</v>
      </c>
      <c r="E173" s="89">
        <f t="shared" si="2"/>
        <v>1249029</v>
      </c>
      <c r="F173" s="90">
        <v>27746374</v>
      </c>
      <c r="N173" s="198"/>
    </row>
    <row r="174" spans="1:14" x14ac:dyDescent="0.25">
      <c r="A174" s="132">
        <v>21</v>
      </c>
      <c r="B174" s="109">
        <v>171</v>
      </c>
      <c r="C174" s="284" t="s">
        <v>985</v>
      </c>
      <c r="D174" s="89">
        <v>1355312</v>
      </c>
      <c r="E174" s="89">
        <f t="shared" si="2"/>
        <v>111038</v>
      </c>
      <c r="F174" s="90">
        <v>1466350</v>
      </c>
      <c r="N174" s="198"/>
    </row>
    <row r="175" spans="1:14" x14ac:dyDescent="0.25">
      <c r="A175" s="132">
        <v>21</v>
      </c>
      <c r="B175" s="109">
        <v>172</v>
      </c>
      <c r="C175" s="284" t="s">
        <v>986</v>
      </c>
      <c r="D175" s="89">
        <v>28602474</v>
      </c>
      <c r="E175" s="89">
        <f t="shared" si="2"/>
        <v>1843946</v>
      </c>
      <c r="F175" s="90">
        <v>30446420</v>
      </c>
      <c r="N175" s="198"/>
    </row>
    <row r="176" spans="1:14" x14ac:dyDescent="0.25">
      <c r="A176" s="132">
        <v>21</v>
      </c>
      <c r="B176" s="109">
        <v>173</v>
      </c>
      <c r="C176" s="284" t="s">
        <v>987</v>
      </c>
      <c r="D176" s="89">
        <v>2807005</v>
      </c>
      <c r="E176" s="89">
        <f t="shared" si="2"/>
        <v>228674</v>
      </c>
      <c r="F176" s="90">
        <v>3035679</v>
      </c>
      <c r="N176" s="198"/>
    </row>
    <row r="177" spans="1:14" x14ac:dyDescent="0.25">
      <c r="A177" s="132">
        <v>21</v>
      </c>
      <c r="B177" s="109">
        <v>174</v>
      </c>
      <c r="C177" s="284" t="s">
        <v>988</v>
      </c>
      <c r="D177" s="89">
        <v>22830042</v>
      </c>
      <c r="E177" s="89">
        <f t="shared" si="2"/>
        <v>2924253</v>
      </c>
      <c r="F177" s="90">
        <v>25754295</v>
      </c>
      <c r="N177" s="198"/>
    </row>
    <row r="178" spans="1:14" x14ac:dyDescent="0.25">
      <c r="A178" s="132">
        <v>21</v>
      </c>
      <c r="B178" s="109">
        <v>175</v>
      </c>
      <c r="C178" s="284" t="s">
        <v>989</v>
      </c>
      <c r="D178" s="89">
        <v>9740630</v>
      </c>
      <c r="E178" s="89">
        <f t="shared" si="2"/>
        <v>538851</v>
      </c>
      <c r="F178" s="90">
        <v>10279481</v>
      </c>
      <c r="N178" s="198"/>
    </row>
    <row r="179" spans="1:14" x14ac:dyDescent="0.25">
      <c r="A179" s="132">
        <v>21</v>
      </c>
      <c r="B179" s="109">
        <v>176</v>
      </c>
      <c r="C179" s="284" t="s">
        <v>990</v>
      </c>
      <c r="D179" s="89">
        <v>4093305</v>
      </c>
      <c r="E179" s="89">
        <f t="shared" si="2"/>
        <v>283017</v>
      </c>
      <c r="F179" s="90">
        <v>4376322</v>
      </c>
      <c r="N179" s="198"/>
    </row>
    <row r="180" spans="1:14" x14ac:dyDescent="0.25">
      <c r="A180" s="132">
        <v>21</v>
      </c>
      <c r="B180" s="109">
        <v>177</v>
      </c>
      <c r="C180" s="284" t="s">
        <v>991</v>
      </c>
      <c r="D180" s="89">
        <v>47884691</v>
      </c>
      <c r="E180" s="89">
        <f t="shared" si="2"/>
        <v>3958851</v>
      </c>
      <c r="F180" s="90">
        <v>51843542</v>
      </c>
      <c r="N180" s="198"/>
    </row>
    <row r="181" spans="1:14" x14ac:dyDescent="0.25">
      <c r="A181" s="132">
        <v>21</v>
      </c>
      <c r="B181" s="109">
        <v>178</v>
      </c>
      <c r="C181" s="284" t="s">
        <v>992</v>
      </c>
      <c r="D181" s="89">
        <v>37994625</v>
      </c>
      <c r="E181" s="89">
        <f t="shared" si="2"/>
        <v>1868822</v>
      </c>
      <c r="F181" s="90">
        <v>39863447</v>
      </c>
      <c r="N181" s="198"/>
    </row>
    <row r="182" spans="1:14" x14ac:dyDescent="0.25">
      <c r="A182" s="132">
        <v>21</v>
      </c>
      <c r="B182" s="109">
        <v>179</v>
      </c>
      <c r="C182" s="284" t="s">
        <v>993</v>
      </c>
      <c r="D182" s="89">
        <v>33891582</v>
      </c>
      <c r="E182" s="89">
        <f t="shared" si="2"/>
        <v>1608436</v>
      </c>
      <c r="F182" s="90">
        <v>35500018</v>
      </c>
      <c r="N182" s="198"/>
    </row>
    <row r="183" spans="1:14" x14ac:dyDescent="0.25">
      <c r="A183" s="132">
        <v>21</v>
      </c>
      <c r="B183" s="109">
        <v>180</v>
      </c>
      <c r="C183" s="284" t="s">
        <v>994</v>
      </c>
      <c r="D183" s="89">
        <v>25457030</v>
      </c>
      <c r="E183" s="89">
        <f t="shared" si="2"/>
        <v>1459976</v>
      </c>
      <c r="F183" s="90">
        <v>26917006</v>
      </c>
      <c r="N183" s="198"/>
    </row>
    <row r="184" spans="1:14" x14ac:dyDescent="0.25">
      <c r="A184" s="132">
        <v>21</v>
      </c>
      <c r="B184" s="109">
        <v>181</v>
      </c>
      <c r="C184" s="284" t="s">
        <v>995</v>
      </c>
      <c r="D184" s="89">
        <v>4812087</v>
      </c>
      <c r="E184" s="89">
        <f t="shared" si="2"/>
        <v>322205</v>
      </c>
      <c r="F184" s="90">
        <v>5134292</v>
      </c>
      <c r="N184" s="198"/>
    </row>
    <row r="185" spans="1:14" x14ac:dyDescent="0.25">
      <c r="A185" s="132">
        <v>21</v>
      </c>
      <c r="B185" s="109">
        <v>182</v>
      </c>
      <c r="C185" s="284" t="s">
        <v>996</v>
      </c>
      <c r="D185" s="89">
        <v>2758193</v>
      </c>
      <c r="E185" s="89">
        <f t="shared" si="2"/>
        <v>353435</v>
      </c>
      <c r="F185" s="90">
        <v>3111628</v>
      </c>
      <c r="N185" s="198"/>
    </row>
    <row r="186" spans="1:14" x14ac:dyDescent="0.25">
      <c r="A186" s="132">
        <v>21</v>
      </c>
      <c r="B186" s="109">
        <v>183</v>
      </c>
      <c r="C186" s="284" t="s">
        <v>997</v>
      </c>
      <c r="D186" s="89">
        <v>22755818</v>
      </c>
      <c r="E186" s="89">
        <f t="shared" si="2"/>
        <v>1710911</v>
      </c>
      <c r="F186" s="90">
        <v>24466729</v>
      </c>
      <c r="N186" s="198"/>
    </row>
    <row r="187" spans="1:14" x14ac:dyDescent="0.25">
      <c r="A187" s="132">
        <v>21</v>
      </c>
      <c r="B187" s="109">
        <v>184</v>
      </c>
      <c r="C187" s="284" t="s">
        <v>998</v>
      </c>
      <c r="D187" s="89">
        <v>12800340</v>
      </c>
      <c r="E187" s="89">
        <f t="shared" si="2"/>
        <v>797470</v>
      </c>
      <c r="F187" s="90">
        <v>13597810</v>
      </c>
      <c r="N187" s="198"/>
    </row>
    <row r="188" spans="1:14" x14ac:dyDescent="0.25">
      <c r="A188" s="132">
        <v>21</v>
      </c>
      <c r="B188" s="109">
        <v>185</v>
      </c>
      <c r="C188" s="284" t="s">
        <v>999</v>
      </c>
      <c r="D188" s="89">
        <v>6433858</v>
      </c>
      <c r="E188" s="89">
        <f t="shared" si="2"/>
        <v>501892</v>
      </c>
      <c r="F188" s="90">
        <v>6935750</v>
      </c>
      <c r="N188" s="198"/>
    </row>
    <row r="189" spans="1:14" x14ac:dyDescent="0.25">
      <c r="A189" s="132">
        <v>21</v>
      </c>
      <c r="B189" s="109">
        <v>186</v>
      </c>
      <c r="C189" s="284" t="s">
        <v>1000</v>
      </c>
      <c r="D189" s="89">
        <v>50781317</v>
      </c>
      <c r="E189" s="89">
        <f t="shared" si="2"/>
        <v>2621177</v>
      </c>
      <c r="F189" s="90">
        <v>53402494</v>
      </c>
      <c r="N189" s="198"/>
    </row>
    <row r="190" spans="1:14" x14ac:dyDescent="0.25">
      <c r="A190" s="132">
        <v>21</v>
      </c>
      <c r="B190" s="109">
        <v>187</v>
      </c>
      <c r="C190" s="284" t="s">
        <v>1001</v>
      </c>
      <c r="D190" s="89">
        <v>11152176</v>
      </c>
      <c r="E190" s="89">
        <f t="shared" si="2"/>
        <v>620079</v>
      </c>
      <c r="F190" s="90">
        <v>11772255</v>
      </c>
      <c r="N190" s="198"/>
    </row>
    <row r="191" spans="1:14" x14ac:dyDescent="0.25">
      <c r="A191" s="132">
        <v>21</v>
      </c>
      <c r="B191" s="109">
        <v>188</v>
      </c>
      <c r="C191" s="284" t="s">
        <v>1002</v>
      </c>
      <c r="D191" s="89">
        <v>35175908</v>
      </c>
      <c r="E191" s="89">
        <f t="shared" si="2"/>
        <v>1549111</v>
      </c>
      <c r="F191" s="90">
        <v>36725019</v>
      </c>
      <c r="N191" s="198"/>
    </row>
    <row r="192" spans="1:14" x14ac:dyDescent="0.25">
      <c r="A192" s="132">
        <v>21</v>
      </c>
      <c r="B192" s="109">
        <v>189</v>
      </c>
      <c r="C192" s="284" t="s">
        <v>1003</v>
      </c>
      <c r="D192" s="89">
        <v>8016613</v>
      </c>
      <c r="E192" s="89">
        <f t="shared" si="2"/>
        <v>1489921</v>
      </c>
      <c r="F192" s="90">
        <v>9506534</v>
      </c>
      <c r="N192" s="198"/>
    </row>
    <row r="193" spans="1:14" x14ac:dyDescent="0.25">
      <c r="A193" s="132">
        <v>21</v>
      </c>
      <c r="B193" s="109">
        <v>190</v>
      </c>
      <c r="C193" s="284" t="s">
        <v>1004</v>
      </c>
      <c r="D193" s="89">
        <v>1551408</v>
      </c>
      <c r="E193" s="89">
        <f t="shared" si="2"/>
        <v>71194</v>
      </c>
      <c r="F193" s="90">
        <v>1622602</v>
      </c>
      <c r="N193" s="198"/>
    </row>
    <row r="194" spans="1:14" x14ac:dyDescent="0.25">
      <c r="A194" s="132">
        <v>21</v>
      </c>
      <c r="B194" s="109">
        <v>191</v>
      </c>
      <c r="C194" s="284" t="s">
        <v>1005</v>
      </c>
      <c r="D194" s="89">
        <v>8861895</v>
      </c>
      <c r="E194" s="89">
        <f t="shared" si="2"/>
        <v>524205</v>
      </c>
      <c r="F194" s="90">
        <v>9386100</v>
      </c>
      <c r="N194" s="198"/>
    </row>
    <row r="195" spans="1:14" x14ac:dyDescent="0.25">
      <c r="A195" s="132">
        <v>21</v>
      </c>
      <c r="B195" s="109">
        <v>192</v>
      </c>
      <c r="C195" s="284" t="s">
        <v>1006</v>
      </c>
      <c r="D195" s="89">
        <v>8411081</v>
      </c>
      <c r="E195" s="89">
        <f t="shared" si="2"/>
        <v>310427</v>
      </c>
      <c r="F195" s="90">
        <v>8721508</v>
      </c>
      <c r="N195" s="198"/>
    </row>
    <row r="196" spans="1:14" x14ac:dyDescent="0.25">
      <c r="A196" s="132">
        <v>21</v>
      </c>
      <c r="B196" s="109">
        <v>193</v>
      </c>
      <c r="C196" s="284" t="s">
        <v>1007</v>
      </c>
      <c r="D196" s="89">
        <v>6847006</v>
      </c>
      <c r="E196" s="89">
        <f t="shared" si="2"/>
        <v>588788</v>
      </c>
      <c r="F196" s="90">
        <v>7435794</v>
      </c>
      <c r="N196" s="198"/>
    </row>
    <row r="197" spans="1:14" x14ac:dyDescent="0.25">
      <c r="A197" s="132">
        <v>21</v>
      </c>
      <c r="B197" s="109">
        <v>194</v>
      </c>
      <c r="C197" s="284" t="s">
        <v>193</v>
      </c>
      <c r="D197" s="89">
        <v>13773604</v>
      </c>
      <c r="E197" s="89">
        <f t="shared" ref="E197:E220" si="3">F197-D197</f>
        <v>1936744</v>
      </c>
      <c r="F197" s="90">
        <v>15710348</v>
      </c>
      <c r="N197" s="198"/>
    </row>
    <row r="198" spans="1:14" x14ac:dyDescent="0.25">
      <c r="A198" s="132">
        <v>21</v>
      </c>
      <c r="B198" s="109">
        <v>195</v>
      </c>
      <c r="C198" s="284" t="s">
        <v>1008</v>
      </c>
      <c r="D198" s="89">
        <v>60309680</v>
      </c>
      <c r="E198" s="89">
        <f t="shared" si="3"/>
        <v>3485253</v>
      </c>
      <c r="F198" s="90">
        <v>63794933</v>
      </c>
      <c r="N198" s="198"/>
    </row>
    <row r="199" spans="1:14" x14ac:dyDescent="0.25">
      <c r="A199" s="132">
        <v>21</v>
      </c>
      <c r="B199" s="109">
        <v>196</v>
      </c>
      <c r="C199" s="284" t="s">
        <v>1009</v>
      </c>
      <c r="D199" s="89">
        <v>1590368</v>
      </c>
      <c r="E199" s="89">
        <f t="shared" si="3"/>
        <v>89238</v>
      </c>
      <c r="F199" s="90">
        <v>1679606</v>
      </c>
      <c r="N199" s="198"/>
    </row>
    <row r="200" spans="1:14" x14ac:dyDescent="0.25">
      <c r="A200" s="132">
        <v>21</v>
      </c>
      <c r="B200" s="109">
        <v>197</v>
      </c>
      <c r="C200" s="284" t="s">
        <v>1010</v>
      </c>
      <c r="D200" s="89">
        <v>46926312</v>
      </c>
      <c r="E200" s="89">
        <f t="shared" si="3"/>
        <v>4621375</v>
      </c>
      <c r="F200" s="90">
        <v>51547687</v>
      </c>
      <c r="N200" s="198"/>
    </row>
    <row r="201" spans="1:14" x14ac:dyDescent="0.25">
      <c r="A201" s="132">
        <v>21</v>
      </c>
      <c r="B201" s="109">
        <v>198</v>
      </c>
      <c r="C201" s="284" t="s">
        <v>1011</v>
      </c>
      <c r="D201" s="89">
        <v>1745280</v>
      </c>
      <c r="E201" s="89">
        <f t="shared" si="3"/>
        <v>98522</v>
      </c>
      <c r="F201" s="90">
        <v>1843802</v>
      </c>
      <c r="N201" s="198"/>
    </row>
    <row r="202" spans="1:14" x14ac:dyDescent="0.25">
      <c r="A202" s="132">
        <v>21</v>
      </c>
      <c r="B202" s="109">
        <v>199</v>
      </c>
      <c r="C202" s="284" t="s">
        <v>1012</v>
      </c>
      <c r="D202" s="89">
        <v>57863161</v>
      </c>
      <c r="E202" s="89">
        <f t="shared" si="3"/>
        <v>3618228</v>
      </c>
      <c r="F202" s="90">
        <v>61481389</v>
      </c>
      <c r="N202" s="198"/>
    </row>
    <row r="203" spans="1:14" x14ac:dyDescent="0.25">
      <c r="A203" s="132">
        <v>21</v>
      </c>
      <c r="B203" s="109">
        <v>200</v>
      </c>
      <c r="C203" s="284" t="s">
        <v>1013</v>
      </c>
      <c r="D203" s="89">
        <v>5274783</v>
      </c>
      <c r="E203" s="89">
        <f t="shared" si="3"/>
        <v>276444</v>
      </c>
      <c r="F203" s="90">
        <v>5551227</v>
      </c>
      <c r="N203" s="198"/>
    </row>
    <row r="204" spans="1:14" x14ac:dyDescent="0.25">
      <c r="A204" s="132">
        <v>21</v>
      </c>
      <c r="B204" s="109">
        <v>201</v>
      </c>
      <c r="C204" s="284" t="s">
        <v>1014</v>
      </c>
      <c r="D204" s="89">
        <v>2462309</v>
      </c>
      <c r="E204" s="89">
        <f t="shared" si="3"/>
        <v>178958</v>
      </c>
      <c r="F204" s="90">
        <v>2641267</v>
      </c>
      <c r="N204" s="198"/>
    </row>
    <row r="205" spans="1:14" x14ac:dyDescent="0.25">
      <c r="A205" s="132">
        <v>21</v>
      </c>
      <c r="B205" s="109">
        <v>202</v>
      </c>
      <c r="C205" s="284" t="s">
        <v>1015</v>
      </c>
      <c r="D205" s="89">
        <v>21315215</v>
      </c>
      <c r="E205" s="89">
        <f t="shared" si="3"/>
        <v>967997</v>
      </c>
      <c r="F205" s="90">
        <v>22283212</v>
      </c>
      <c r="N205" s="198"/>
    </row>
    <row r="206" spans="1:14" x14ac:dyDescent="0.25">
      <c r="A206" s="132">
        <v>21</v>
      </c>
      <c r="B206" s="109">
        <v>203</v>
      </c>
      <c r="C206" s="284" t="s">
        <v>1016</v>
      </c>
      <c r="D206" s="89">
        <v>9312761</v>
      </c>
      <c r="E206" s="89">
        <f t="shared" si="3"/>
        <v>550654</v>
      </c>
      <c r="F206" s="90">
        <v>9863415</v>
      </c>
      <c r="N206" s="198"/>
    </row>
    <row r="207" spans="1:14" x14ac:dyDescent="0.25">
      <c r="A207" s="132">
        <v>21</v>
      </c>
      <c r="B207" s="109">
        <v>204</v>
      </c>
      <c r="C207" s="284" t="s">
        <v>1017</v>
      </c>
      <c r="D207" s="89">
        <v>6182908</v>
      </c>
      <c r="E207" s="89">
        <f t="shared" si="3"/>
        <v>511020</v>
      </c>
      <c r="F207" s="90">
        <v>6693928</v>
      </c>
      <c r="N207" s="198"/>
    </row>
    <row r="208" spans="1:14" x14ac:dyDescent="0.25">
      <c r="A208" s="132">
        <v>21</v>
      </c>
      <c r="B208" s="109">
        <v>205</v>
      </c>
      <c r="C208" s="284" t="s">
        <v>1018</v>
      </c>
      <c r="D208" s="89">
        <v>13277879</v>
      </c>
      <c r="E208" s="89">
        <f t="shared" si="3"/>
        <v>2139634</v>
      </c>
      <c r="F208" s="90">
        <v>15417513</v>
      </c>
      <c r="N208" s="198"/>
    </row>
    <row r="209" spans="1:14" x14ac:dyDescent="0.25">
      <c r="A209" s="132">
        <v>21</v>
      </c>
      <c r="B209" s="109">
        <v>206</v>
      </c>
      <c r="C209" s="284" t="s">
        <v>1019</v>
      </c>
      <c r="D209" s="89">
        <v>5114135</v>
      </c>
      <c r="E209" s="89">
        <f t="shared" si="3"/>
        <v>355509</v>
      </c>
      <c r="F209" s="90">
        <v>5469644</v>
      </c>
      <c r="N209" s="198"/>
    </row>
    <row r="210" spans="1:14" x14ac:dyDescent="0.25">
      <c r="A210" s="132">
        <v>21</v>
      </c>
      <c r="B210" s="109">
        <v>207</v>
      </c>
      <c r="C210" s="284" t="s">
        <v>1020</v>
      </c>
      <c r="D210" s="89">
        <v>63074026</v>
      </c>
      <c r="E210" s="89">
        <f t="shared" si="3"/>
        <v>3874814</v>
      </c>
      <c r="F210" s="90">
        <v>66948840</v>
      </c>
      <c r="N210" s="198"/>
    </row>
    <row r="211" spans="1:14" x14ac:dyDescent="0.25">
      <c r="A211" s="132">
        <v>21</v>
      </c>
      <c r="B211" s="109">
        <v>208</v>
      </c>
      <c r="C211" s="284" t="s">
        <v>1021</v>
      </c>
      <c r="D211" s="89">
        <v>59453374</v>
      </c>
      <c r="E211" s="89">
        <f t="shared" si="3"/>
        <v>3449075</v>
      </c>
      <c r="F211" s="90">
        <v>62902449</v>
      </c>
      <c r="N211" s="198"/>
    </row>
    <row r="212" spans="1:14" x14ac:dyDescent="0.25">
      <c r="A212" s="132">
        <v>21</v>
      </c>
      <c r="B212" s="109">
        <v>209</v>
      </c>
      <c r="C212" s="284" t="s">
        <v>1022</v>
      </c>
      <c r="D212" s="89">
        <v>6195827</v>
      </c>
      <c r="E212" s="89">
        <f t="shared" si="3"/>
        <v>382994</v>
      </c>
      <c r="F212" s="90">
        <v>6578821</v>
      </c>
      <c r="N212" s="198"/>
    </row>
    <row r="213" spans="1:14" x14ac:dyDescent="0.25">
      <c r="A213" s="132">
        <v>21</v>
      </c>
      <c r="B213" s="109">
        <v>210</v>
      </c>
      <c r="C213" s="284" t="s">
        <v>1023</v>
      </c>
      <c r="D213" s="89">
        <v>7798920</v>
      </c>
      <c r="E213" s="89">
        <f t="shared" si="3"/>
        <v>411975</v>
      </c>
      <c r="F213" s="90">
        <v>8210895</v>
      </c>
      <c r="N213" s="198"/>
    </row>
    <row r="214" spans="1:14" x14ac:dyDescent="0.25">
      <c r="A214" s="132">
        <v>21</v>
      </c>
      <c r="B214" s="109">
        <v>211</v>
      </c>
      <c r="C214" s="284" t="s">
        <v>77</v>
      </c>
      <c r="D214" s="89">
        <v>5596659</v>
      </c>
      <c r="E214" s="89">
        <f t="shared" si="3"/>
        <v>408662</v>
      </c>
      <c r="F214" s="90">
        <v>6005321</v>
      </c>
      <c r="N214" s="198"/>
    </row>
    <row r="215" spans="1:14" x14ac:dyDescent="0.25">
      <c r="A215" s="132">
        <v>21</v>
      </c>
      <c r="B215" s="109">
        <v>212</v>
      </c>
      <c r="C215" s="284" t="s">
        <v>1024</v>
      </c>
      <c r="D215" s="89">
        <v>25061305</v>
      </c>
      <c r="E215" s="89">
        <f t="shared" si="3"/>
        <v>1482447</v>
      </c>
      <c r="F215" s="90">
        <v>26543752</v>
      </c>
      <c r="N215" s="198"/>
    </row>
    <row r="216" spans="1:14" x14ac:dyDescent="0.25">
      <c r="A216" s="132">
        <v>21</v>
      </c>
      <c r="B216" s="109">
        <v>213</v>
      </c>
      <c r="C216" s="284" t="s">
        <v>1025</v>
      </c>
      <c r="D216" s="89">
        <v>15264208</v>
      </c>
      <c r="E216" s="89">
        <f t="shared" si="3"/>
        <v>1348220</v>
      </c>
      <c r="F216" s="90">
        <v>16612428</v>
      </c>
      <c r="N216" s="198"/>
    </row>
    <row r="217" spans="1:14" x14ac:dyDescent="0.25">
      <c r="A217" s="132">
        <v>21</v>
      </c>
      <c r="B217" s="109">
        <v>214</v>
      </c>
      <c r="C217" s="284" t="s">
        <v>1026</v>
      </c>
      <c r="D217" s="89">
        <v>9486182</v>
      </c>
      <c r="E217" s="89">
        <f t="shared" si="3"/>
        <v>1043840</v>
      </c>
      <c r="F217" s="90">
        <v>10530022</v>
      </c>
      <c r="N217" s="198"/>
    </row>
    <row r="218" spans="1:14" x14ac:dyDescent="0.25">
      <c r="A218" s="132">
        <v>21</v>
      </c>
      <c r="B218" s="109">
        <v>215</v>
      </c>
      <c r="C218" s="284" t="s">
        <v>1027</v>
      </c>
      <c r="D218" s="89">
        <v>6573890</v>
      </c>
      <c r="E218" s="89">
        <f t="shared" si="3"/>
        <v>362042</v>
      </c>
      <c r="F218" s="90">
        <v>6935932</v>
      </c>
      <c r="N218" s="198"/>
    </row>
    <row r="219" spans="1:14" x14ac:dyDescent="0.25">
      <c r="A219" s="132">
        <v>21</v>
      </c>
      <c r="B219" s="109">
        <v>216</v>
      </c>
      <c r="C219" s="284" t="s">
        <v>1028</v>
      </c>
      <c r="D219" s="89">
        <v>4595864</v>
      </c>
      <c r="E219" s="89">
        <f t="shared" si="3"/>
        <v>219177</v>
      </c>
      <c r="F219" s="90">
        <v>4815041</v>
      </c>
      <c r="N219" s="198"/>
    </row>
    <row r="220" spans="1:14" ht="15.75" thickBot="1" x14ac:dyDescent="0.3">
      <c r="A220" s="194">
        <v>21</v>
      </c>
      <c r="B220" s="195">
        <v>217</v>
      </c>
      <c r="C220" s="285" t="s">
        <v>1029</v>
      </c>
      <c r="D220" s="286">
        <v>58826031</v>
      </c>
      <c r="E220" s="286">
        <f t="shared" si="3"/>
        <v>2207523</v>
      </c>
      <c r="F220" s="287">
        <v>61033554</v>
      </c>
      <c r="N220" s="198"/>
    </row>
    <row r="221" spans="1:14" ht="15.75" thickBot="1" x14ac:dyDescent="0.3">
      <c r="A221" s="379" t="s">
        <v>12</v>
      </c>
      <c r="B221" s="380"/>
      <c r="C221" s="381"/>
      <c r="D221" s="263">
        <f>SUM(D4:D220)</f>
        <v>3813358952</v>
      </c>
      <c r="E221" s="261">
        <f t="shared" ref="E221:F221" si="4">SUM(E4:E220)</f>
        <v>288565257</v>
      </c>
      <c r="F221" s="283">
        <f t="shared" si="4"/>
        <v>4101924209</v>
      </c>
    </row>
  </sheetData>
  <mergeCells count="2">
    <mergeCell ref="A1:F1"/>
    <mergeCell ref="A221:C22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A4" sqref="A4:F21"/>
    </sheetView>
  </sheetViews>
  <sheetFormatPr baseColWidth="10" defaultRowHeight="14.25" x14ac:dyDescent="0.2"/>
  <cols>
    <col min="1" max="2" width="11.42578125" style="9"/>
    <col min="3" max="3" width="22.28515625" style="9" bestFit="1" customWidth="1"/>
    <col min="4" max="4" width="19.140625" style="77" customWidth="1"/>
    <col min="5" max="5" width="17.140625" style="77" customWidth="1"/>
    <col min="6" max="6" width="18.5703125" style="77" customWidth="1"/>
    <col min="7" max="7" width="18" style="9" customWidth="1"/>
    <col min="8" max="13" width="11.42578125" style="9"/>
    <col min="14" max="14" width="14.42578125" style="9" bestFit="1" customWidth="1"/>
    <col min="15" max="16384" width="11.42578125" style="9"/>
  </cols>
  <sheetData>
    <row r="1" spans="1:13" s="8" customFormat="1" ht="66" customHeight="1" thickBot="1" x14ac:dyDescent="0.25">
      <c r="A1" s="370" t="s">
        <v>1047</v>
      </c>
      <c r="B1" s="371"/>
      <c r="C1" s="371"/>
      <c r="D1" s="371"/>
      <c r="E1" s="371"/>
      <c r="F1" s="372"/>
    </row>
    <row r="2" spans="1:13" s="8" customFormat="1" ht="15" thickBot="1" x14ac:dyDescent="0.25">
      <c r="C2" s="91"/>
    </row>
    <row r="3" spans="1:13" s="113" customFormat="1" ht="69" customHeight="1" thickBot="1" x14ac:dyDescent="0.3">
      <c r="A3" s="21" t="s">
        <v>1264</v>
      </c>
      <c r="B3" s="22" t="s">
        <v>1265</v>
      </c>
      <c r="C3" s="22" t="s">
        <v>0</v>
      </c>
      <c r="D3" s="22" t="s">
        <v>20</v>
      </c>
      <c r="E3" s="22" t="s">
        <v>21</v>
      </c>
      <c r="F3" s="23" t="s">
        <v>623</v>
      </c>
    </row>
    <row r="4" spans="1:13" ht="15" x14ac:dyDescent="0.25">
      <c r="A4" s="148">
        <v>22</v>
      </c>
      <c r="B4" s="149">
        <v>1</v>
      </c>
      <c r="C4" s="290" t="s">
        <v>1031</v>
      </c>
      <c r="D4" s="291">
        <v>85380403</v>
      </c>
      <c r="E4" s="291">
        <v>7412558.9680824177</v>
      </c>
      <c r="F4" s="292">
        <v>92792961.968082413</v>
      </c>
      <c r="H4"/>
      <c r="I4"/>
      <c r="J4"/>
      <c r="K4"/>
      <c r="L4"/>
      <c r="M4" s="71"/>
    </row>
    <row r="5" spans="1:13" ht="15" x14ac:dyDescent="0.25">
      <c r="A5" s="132">
        <v>22</v>
      </c>
      <c r="B5" s="109">
        <v>2</v>
      </c>
      <c r="C5" s="94" t="s">
        <v>1032</v>
      </c>
      <c r="D5" s="93">
        <v>33180168</v>
      </c>
      <c r="E5" s="93">
        <v>3922713.742671784</v>
      </c>
      <c r="F5" s="289">
        <v>37102881.742671788</v>
      </c>
      <c r="H5"/>
      <c r="I5"/>
      <c r="J5"/>
      <c r="K5"/>
      <c r="L5"/>
      <c r="M5" s="71"/>
    </row>
    <row r="6" spans="1:13" ht="15" x14ac:dyDescent="0.25">
      <c r="A6" s="132">
        <v>22</v>
      </c>
      <c r="B6" s="109">
        <v>3</v>
      </c>
      <c r="C6" s="94" t="s">
        <v>1033</v>
      </c>
      <c r="D6" s="93">
        <v>12096589</v>
      </c>
      <c r="E6" s="93">
        <v>843608.36814189889</v>
      </c>
      <c r="F6" s="289">
        <v>12940197.368141899</v>
      </c>
      <c r="H6"/>
      <c r="I6"/>
      <c r="J6"/>
      <c r="K6"/>
      <c r="L6"/>
      <c r="M6" s="71"/>
    </row>
    <row r="7" spans="1:13" ht="15" x14ac:dyDescent="0.25">
      <c r="A7" s="132">
        <v>22</v>
      </c>
      <c r="B7" s="109">
        <v>4</v>
      </c>
      <c r="C7" s="94" t="s">
        <v>1034</v>
      </c>
      <c r="D7" s="93">
        <v>34316272</v>
      </c>
      <c r="E7" s="93">
        <v>4491226.8912343765</v>
      </c>
      <c r="F7" s="289">
        <v>38807498.891234376</v>
      </c>
      <c r="H7"/>
      <c r="I7"/>
      <c r="J7"/>
      <c r="K7"/>
      <c r="L7"/>
      <c r="M7" s="71"/>
    </row>
    <row r="8" spans="1:13" ht="15" x14ac:dyDescent="0.25">
      <c r="A8" s="132">
        <v>22</v>
      </c>
      <c r="B8" s="109">
        <v>5</v>
      </c>
      <c r="C8" s="94" t="s">
        <v>1035</v>
      </c>
      <c r="D8" s="93">
        <v>13551132</v>
      </c>
      <c r="E8" s="93">
        <v>2783897.1198677854</v>
      </c>
      <c r="F8" s="289">
        <v>16335029.119867785</v>
      </c>
      <c r="H8"/>
      <c r="I8"/>
      <c r="J8"/>
      <c r="K8"/>
      <c r="L8"/>
      <c r="M8" s="71"/>
    </row>
    <row r="9" spans="1:13" ht="15" x14ac:dyDescent="0.25">
      <c r="A9" s="132">
        <v>22</v>
      </c>
      <c r="B9" s="109">
        <v>6</v>
      </c>
      <c r="C9" s="94" t="s">
        <v>1036</v>
      </c>
      <c r="D9" s="93">
        <v>5799283</v>
      </c>
      <c r="E9" s="93">
        <v>517183.9368738007</v>
      </c>
      <c r="F9" s="289">
        <v>6316466.9368738011</v>
      </c>
      <c r="H9"/>
      <c r="I9"/>
      <c r="J9"/>
      <c r="K9"/>
      <c r="L9"/>
      <c r="M9" s="71"/>
    </row>
    <row r="10" spans="1:13" ht="15" x14ac:dyDescent="0.25">
      <c r="A10" s="132">
        <v>22</v>
      </c>
      <c r="B10" s="109">
        <v>7</v>
      </c>
      <c r="C10" s="94" t="s">
        <v>1037</v>
      </c>
      <c r="D10" s="93">
        <v>11814819</v>
      </c>
      <c r="E10" s="93">
        <v>1452292.7999046082</v>
      </c>
      <c r="F10" s="289">
        <v>13267111.799904607</v>
      </c>
      <c r="H10"/>
      <c r="I10"/>
      <c r="J10"/>
      <c r="K10"/>
      <c r="L10"/>
      <c r="M10" s="71"/>
    </row>
    <row r="11" spans="1:13" ht="15" x14ac:dyDescent="0.25">
      <c r="A11" s="132">
        <v>22</v>
      </c>
      <c r="B11" s="109">
        <v>8</v>
      </c>
      <c r="C11" s="94" t="s">
        <v>1038</v>
      </c>
      <c r="D11" s="93">
        <v>14763421</v>
      </c>
      <c r="E11" s="93">
        <v>1930904.2894899442</v>
      </c>
      <c r="F11" s="289">
        <v>16694325.289489944</v>
      </c>
      <c r="H11"/>
      <c r="I11"/>
      <c r="J11"/>
      <c r="K11"/>
      <c r="L11"/>
      <c r="M11" s="71"/>
    </row>
    <row r="12" spans="1:13" ht="15" x14ac:dyDescent="0.25">
      <c r="A12" s="132">
        <v>22</v>
      </c>
      <c r="B12" s="109">
        <v>9</v>
      </c>
      <c r="C12" s="94" t="s">
        <v>1039</v>
      </c>
      <c r="D12" s="93">
        <v>21403132</v>
      </c>
      <c r="E12" s="93">
        <v>1665258.3022587353</v>
      </c>
      <c r="F12" s="289">
        <v>23068390.302258734</v>
      </c>
      <c r="H12"/>
      <c r="I12"/>
      <c r="J12"/>
      <c r="K12"/>
      <c r="L12"/>
      <c r="M12" s="71"/>
    </row>
    <row r="13" spans="1:13" ht="15" x14ac:dyDescent="0.25">
      <c r="A13" s="132">
        <v>22</v>
      </c>
      <c r="B13" s="109">
        <v>10</v>
      </c>
      <c r="C13" s="94" t="s">
        <v>1040</v>
      </c>
      <c r="D13" s="93">
        <v>27953814</v>
      </c>
      <c r="E13" s="93">
        <v>1909946.1158914326</v>
      </c>
      <c r="F13" s="289">
        <v>29863760.115891434</v>
      </c>
      <c r="H13"/>
      <c r="I13"/>
      <c r="J13"/>
      <c r="K13"/>
      <c r="L13"/>
      <c r="M13" s="71"/>
    </row>
    <row r="14" spans="1:13" ht="15" x14ac:dyDescent="0.25">
      <c r="A14" s="132">
        <v>22</v>
      </c>
      <c r="B14" s="109">
        <v>11</v>
      </c>
      <c r="C14" s="94" t="s">
        <v>1041</v>
      </c>
      <c r="D14" s="93">
        <v>22308623</v>
      </c>
      <c r="E14" s="93">
        <v>3756697.5752497562</v>
      </c>
      <c r="F14" s="289">
        <v>26065320.575249758</v>
      </c>
      <c r="H14"/>
      <c r="I14"/>
      <c r="J14"/>
      <c r="K14"/>
      <c r="L14"/>
      <c r="M14" s="71"/>
    </row>
    <row r="15" spans="1:13" ht="15" x14ac:dyDescent="0.25">
      <c r="A15" s="132">
        <v>22</v>
      </c>
      <c r="B15" s="109">
        <v>12</v>
      </c>
      <c r="C15" s="94" t="s">
        <v>1042</v>
      </c>
      <c r="D15" s="93">
        <v>9271711</v>
      </c>
      <c r="E15" s="93">
        <v>1784700.2034850451</v>
      </c>
      <c r="F15" s="289">
        <v>11056411.203485046</v>
      </c>
      <c r="H15"/>
      <c r="I15"/>
      <c r="J15"/>
      <c r="K15"/>
      <c r="L15"/>
      <c r="M15" s="71"/>
    </row>
    <row r="16" spans="1:13" ht="15" x14ac:dyDescent="0.25">
      <c r="A16" s="132">
        <v>22</v>
      </c>
      <c r="B16" s="109">
        <v>13</v>
      </c>
      <c r="C16" s="94" t="s">
        <v>1043</v>
      </c>
      <c r="D16" s="93">
        <v>9116649</v>
      </c>
      <c r="E16" s="93">
        <v>1351052.4200675806</v>
      </c>
      <c r="F16" s="289">
        <v>10467701.42006758</v>
      </c>
      <c r="H16"/>
      <c r="I16"/>
      <c r="J16"/>
      <c r="K16"/>
      <c r="L16"/>
      <c r="M16" s="71"/>
    </row>
    <row r="17" spans="1:13" ht="15" x14ac:dyDescent="0.25">
      <c r="A17" s="132">
        <v>22</v>
      </c>
      <c r="B17" s="109">
        <v>14</v>
      </c>
      <c r="C17" s="94" t="s">
        <v>1044</v>
      </c>
      <c r="D17" s="93">
        <v>62231549</v>
      </c>
      <c r="E17" s="93">
        <v>9985901.0768329874</v>
      </c>
      <c r="F17" s="289">
        <v>72217450.07683298</v>
      </c>
      <c r="H17"/>
      <c r="I17"/>
      <c r="J17"/>
      <c r="K17"/>
      <c r="L17"/>
      <c r="M17" s="71"/>
    </row>
    <row r="18" spans="1:13" ht="15" x14ac:dyDescent="0.25">
      <c r="A18" s="132">
        <v>22</v>
      </c>
      <c r="B18" s="109">
        <v>15</v>
      </c>
      <c r="C18" s="94" t="s">
        <v>1045</v>
      </c>
      <c r="D18" s="93">
        <v>9171370</v>
      </c>
      <c r="E18" s="93">
        <v>908257.01388918969</v>
      </c>
      <c r="F18" s="289">
        <v>10079627.01388919</v>
      </c>
      <c r="H18"/>
      <c r="I18"/>
      <c r="J18"/>
      <c r="K18"/>
      <c r="L18"/>
      <c r="M18" s="71"/>
    </row>
    <row r="19" spans="1:13" ht="15" x14ac:dyDescent="0.25">
      <c r="A19" s="132">
        <v>22</v>
      </c>
      <c r="B19" s="109">
        <v>16</v>
      </c>
      <c r="C19" s="94" t="s">
        <v>820</v>
      </c>
      <c r="D19" s="93">
        <v>48616464</v>
      </c>
      <c r="E19" s="93">
        <v>4593699.8755604485</v>
      </c>
      <c r="F19" s="289">
        <v>53210163.875560448</v>
      </c>
      <c r="H19"/>
      <c r="I19"/>
      <c r="J19"/>
      <c r="K19"/>
      <c r="L19"/>
      <c r="M19" s="71"/>
    </row>
    <row r="20" spans="1:13" ht="15" x14ac:dyDescent="0.25">
      <c r="A20" s="132">
        <v>22</v>
      </c>
      <c r="B20" s="109">
        <v>17</v>
      </c>
      <c r="C20" s="94" t="s">
        <v>1046</v>
      </c>
      <c r="D20" s="93">
        <v>11134141</v>
      </c>
      <c r="E20" s="93">
        <v>1813185.1559502382</v>
      </c>
      <c r="F20" s="289">
        <v>12947326.155950239</v>
      </c>
      <c r="H20"/>
      <c r="I20"/>
      <c r="J20"/>
      <c r="K20"/>
      <c r="L20"/>
      <c r="M20" s="71"/>
    </row>
    <row r="21" spans="1:13" ht="15.75" thickBot="1" x14ac:dyDescent="0.3">
      <c r="A21" s="144">
        <v>22</v>
      </c>
      <c r="B21" s="145">
        <v>18</v>
      </c>
      <c r="C21" s="293" t="s">
        <v>497</v>
      </c>
      <c r="D21" s="294">
        <v>13741752</v>
      </c>
      <c r="E21" s="294">
        <v>1884613.1445479679</v>
      </c>
      <c r="F21" s="295">
        <v>15626365.144547967</v>
      </c>
      <c r="H21"/>
      <c r="I21"/>
      <c r="J21"/>
      <c r="K21"/>
      <c r="L21"/>
      <c r="M21" s="71"/>
    </row>
    <row r="22" spans="1:13" ht="15.75" thickBot="1" x14ac:dyDescent="0.25">
      <c r="A22" s="379" t="s">
        <v>12</v>
      </c>
      <c r="B22" s="380"/>
      <c r="C22" s="381"/>
      <c r="D22" s="296">
        <f>SUM(D4:D21)</f>
        <v>445851292</v>
      </c>
      <c r="E22" s="297">
        <f t="shared" ref="E22:F22" si="0">SUM(E4:E21)</f>
        <v>53007697</v>
      </c>
      <c r="F22" s="298">
        <f t="shared" si="0"/>
        <v>498858989</v>
      </c>
    </row>
  </sheetData>
  <mergeCells count="2">
    <mergeCell ref="A1:F1"/>
    <mergeCell ref="A22:C2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H19" sqref="H19"/>
    </sheetView>
  </sheetViews>
  <sheetFormatPr baseColWidth="10" defaultRowHeight="14.25" x14ac:dyDescent="0.2"/>
  <cols>
    <col min="1" max="2" width="11.42578125" style="9"/>
    <col min="3" max="3" width="25.7109375" style="36" customWidth="1"/>
    <col min="4" max="4" width="19" style="36" customWidth="1"/>
    <col min="5" max="5" width="18.85546875" style="36" customWidth="1"/>
    <col min="6" max="6" width="22.28515625" style="96" customWidth="1"/>
    <col min="7" max="9" width="11.42578125" style="9"/>
    <col min="10" max="10" width="14.42578125" style="9" bestFit="1" customWidth="1"/>
    <col min="11" max="11" width="16.85546875" style="9" bestFit="1" customWidth="1"/>
    <col min="12" max="16384" width="11.42578125" style="9"/>
  </cols>
  <sheetData>
    <row r="1" spans="1:11" s="8" customFormat="1" ht="66" customHeight="1" thickBot="1" x14ac:dyDescent="0.25">
      <c r="A1" s="370" t="s">
        <v>1056</v>
      </c>
      <c r="B1" s="371"/>
      <c r="C1" s="371"/>
      <c r="D1" s="371"/>
      <c r="E1" s="371"/>
      <c r="F1" s="372"/>
    </row>
    <row r="2" spans="1:11" s="8" customFormat="1" ht="15" thickBot="1" x14ac:dyDescent="0.25">
      <c r="C2" s="91"/>
    </row>
    <row r="3" spans="1:11" s="113" customFormat="1" ht="69" customHeight="1" x14ac:dyDescent="0.25">
      <c r="A3" s="187" t="s">
        <v>1264</v>
      </c>
      <c r="B3" s="188" t="s">
        <v>1265</v>
      </c>
      <c r="C3" s="188" t="s">
        <v>0</v>
      </c>
      <c r="D3" s="188" t="s">
        <v>20</v>
      </c>
      <c r="E3" s="188" t="s">
        <v>21</v>
      </c>
      <c r="F3" s="189" t="s">
        <v>623</v>
      </c>
    </row>
    <row r="4" spans="1:11" x14ac:dyDescent="0.2">
      <c r="A4" s="132">
        <v>23</v>
      </c>
      <c r="B4" s="109">
        <v>1</v>
      </c>
      <c r="C4" s="169" t="s">
        <v>1048</v>
      </c>
      <c r="D4" s="62">
        <v>6262903</v>
      </c>
      <c r="E4" s="43">
        <v>1679031.82</v>
      </c>
      <c r="F4" s="59">
        <v>7941934.8200000003</v>
      </c>
    </row>
    <row r="5" spans="1:11" x14ac:dyDescent="0.2">
      <c r="A5" s="132">
        <v>23</v>
      </c>
      <c r="B5" s="109">
        <v>2</v>
      </c>
      <c r="C5" s="169" t="s">
        <v>1049</v>
      </c>
      <c r="D5" s="62">
        <v>136664869</v>
      </c>
      <c r="E5" s="43">
        <v>7975290.0999999996</v>
      </c>
      <c r="F5" s="59">
        <v>144640159.09999999</v>
      </c>
    </row>
    <row r="6" spans="1:11" x14ac:dyDescent="0.2">
      <c r="A6" s="132">
        <v>23</v>
      </c>
      <c r="B6" s="109">
        <v>3</v>
      </c>
      <c r="C6" s="169" t="s">
        <v>1050</v>
      </c>
      <c r="D6" s="62">
        <v>1925258</v>
      </c>
      <c r="E6" s="43">
        <v>439628.55</v>
      </c>
      <c r="F6" s="59">
        <v>2364886.5499999998</v>
      </c>
    </row>
    <row r="7" spans="1:11" x14ac:dyDescent="0.2">
      <c r="A7" s="132">
        <v>23</v>
      </c>
      <c r="B7" s="109">
        <v>4</v>
      </c>
      <c r="C7" s="169" t="s">
        <v>1051</v>
      </c>
      <c r="D7" s="62">
        <v>127286938</v>
      </c>
      <c r="E7" s="43">
        <v>6752410.8700000001</v>
      </c>
      <c r="F7" s="97">
        <v>134039348.87</v>
      </c>
      <c r="G7" s="95" t="s">
        <v>1057</v>
      </c>
    </row>
    <row r="8" spans="1:11" x14ac:dyDescent="0.2">
      <c r="A8" s="132">
        <v>23</v>
      </c>
      <c r="B8" s="109">
        <v>5</v>
      </c>
      <c r="C8" s="169" t="s">
        <v>283</v>
      </c>
      <c r="D8" s="62">
        <v>48272757</v>
      </c>
      <c r="E8" s="43">
        <v>12198261.939999999</v>
      </c>
      <c r="F8" s="59">
        <v>60471018.939999998</v>
      </c>
    </row>
    <row r="9" spans="1:11" x14ac:dyDescent="0.2">
      <c r="A9" s="132">
        <v>23</v>
      </c>
      <c r="B9" s="109">
        <v>6</v>
      </c>
      <c r="C9" s="169" t="s">
        <v>1052</v>
      </c>
      <c r="D9" s="62">
        <v>61201696</v>
      </c>
      <c r="E9" s="43">
        <v>4214959.0199999996</v>
      </c>
      <c r="F9" s="59">
        <v>65416655.020000003</v>
      </c>
    </row>
    <row r="10" spans="1:11" x14ac:dyDescent="0.2">
      <c r="A10" s="132">
        <v>23</v>
      </c>
      <c r="B10" s="109">
        <v>7</v>
      </c>
      <c r="C10" s="169" t="s">
        <v>670</v>
      </c>
      <c r="D10" s="62">
        <v>26085120</v>
      </c>
      <c r="E10" s="43">
        <v>2054373.87</v>
      </c>
      <c r="F10" s="59">
        <v>28139493.870000001</v>
      </c>
    </row>
    <row r="11" spans="1:11" x14ac:dyDescent="0.2">
      <c r="A11" s="132">
        <v>23</v>
      </c>
      <c r="B11" s="109">
        <v>8</v>
      </c>
      <c r="C11" s="169" t="s">
        <v>1053</v>
      </c>
      <c r="D11" s="62">
        <v>25055793</v>
      </c>
      <c r="E11" s="43">
        <v>3489626.68</v>
      </c>
      <c r="F11" s="59">
        <v>28545419.68</v>
      </c>
    </row>
    <row r="12" spans="1:11" x14ac:dyDescent="0.2">
      <c r="A12" s="132">
        <v>23</v>
      </c>
      <c r="B12" s="109">
        <v>9</v>
      </c>
      <c r="C12" s="169" t="s">
        <v>1054</v>
      </c>
      <c r="D12" s="62">
        <v>15252678</v>
      </c>
      <c r="E12" s="43">
        <v>1327104.47</v>
      </c>
      <c r="F12" s="59">
        <v>16579782.470000001</v>
      </c>
    </row>
    <row r="13" spans="1:11" ht="15" thickBot="1" x14ac:dyDescent="0.25">
      <c r="A13" s="194">
        <v>23</v>
      </c>
      <c r="B13" s="195">
        <v>10</v>
      </c>
      <c r="C13" s="247" t="s">
        <v>1055</v>
      </c>
      <c r="D13" s="237">
        <v>22462401</v>
      </c>
      <c r="E13" s="248">
        <v>4523072.67</v>
      </c>
      <c r="F13" s="300">
        <v>26985473.670000002</v>
      </c>
      <c r="G13" s="95" t="s">
        <v>1057</v>
      </c>
    </row>
    <row r="14" spans="1:11" ht="15.75" thickBot="1" x14ac:dyDescent="0.25">
      <c r="A14" s="379" t="s">
        <v>12</v>
      </c>
      <c r="B14" s="380"/>
      <c r="C14" s="381"/>
      <c r="D14" s="240">
        <f>SUM(D4:D13)</f>
        <v>470470413</v>
      </c>
      <c r="E14" s="236">
        <f>SUM(E4:E13)</f>
        <v>44653759.990000002</v>
      </c>
      <c r="F14" s="299">
        <f>SUM(F4:F13)</f>
        <v>515124172.99000007</v>
      </c>
    </row>
    <row r="16" spans="1:11" ht="15" x14ac:dyDescent="0.25">
      <c r="E16"/>
      <c r="F16"/>
      <c r="G16"/>
      <c r="H16"/>
      <c r="I16"/>
      <c r="K16" s="71"/>
    </row>
    <row r="17" spans="5:11" ht="15" x14ac:dyDescent="0.25">
      <c r="E17"/>
      <c r="F17"/>
      <c r="G17"/>
      <c r="H17"/>
      <c r="I17"/>
      <c r="K17" s="71"/>
    </row>
    <row r="18" spans="5:11" ht="15" x14ac:dyDescent="0.25">
      <c r="E18"/>
      <c r="F18"/>
      <c r="G18"/>
      <c r="H18"/>
      <c r="I18"/>
      <c r="K18" s="71"/>
    </row>
    <row r="19" spans="5:11" ht="15" x14ac:dyDescent="0.25">
      <c r="E19"/>
      <c r="F19"/>
      <c r="G19"/>
      <c r="H19"/>
      <c r="I19"/>
      <c r="K19" s="71"/>
    </row>
    <row r="20" spans="5:11" ht="15" x14ac:dyDescent="0.25">
      <c r="E20"/>
      <c r="F20"/>
      <c r="G20"/>
      <c r="H20"/>
      <c r="I20"/>
      <c r="K20" s="71"/>
    </row>
    <row r="21" spans="5:11" ht="15" x14ac:dyDescent="0.25">
      <c r="E21"/>
      <c r="F21"/>
      <c r="G21"/>
      <c r="H21"/>
      <c r="I21"/>
      <c r="K21" s="71"/>
    </row>
    <row r="22" spans="5:11" ht="15" x14ac:dyDescent="0.25">
      <c r="E22"/>
      <c r="F22"/>
      <c r="G22"/>
      <c r="H22"/>
      <c r="I22"/>
      <c r="K22" s="71"/>
    </row>
    <row r="23" spans="5:11" ht="15" x14ac:dyDescent="0.25">
      <c r="E23"/>
      <c r="F23"/>
      <c r="G23"/>
      <c r="H23"/>
      <c r="I23"/>
      <c r="K23" s="71"/>
    </row>
    <row r="24" spans="5:11" ht="15" x14ac:dyDescent="0.25">
      <c r="E24"/>
      <c r="F24"/>
      <c r="G24"/>
      <c r="H24"/>
      <c r="I24"/>
      <c r="K24" s="71"/>
    </row>
    <row r="25" spans="5:11" ht="15" x14ac:dyDescent="0.25">
      <c r="E25"/>
      <c r="F25"/>
      <c r="G25"/>
      <c r="H25"/>
      <c r="I25"/>
      <c r="K25" s="71"/>
    </row>
    <row r="26" spans="5:11" x14ac:dyDescent="0.2">
      <c r="K26" s="71"/>
    </row>
    <row r="27" spans="5:11" x14ac:dyDescent="0.2">
      <c r="K27" s="71"/>
    </row>
  </sheetData>
  <mergeCells count="2">
    <mergeCell ref="A1:F1"/>
    <mergeCell ref="A14:C1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>
      <selection activeCell="A4" sqref="A4:F61"/>
    </sheetView>
  </sheetViews>
  <sheetFormatPr baseColWidth="10" defaultColWidth="23.7109375" defaultRowHeight="14.25" x14ac:dyDescent="0.2"/>
  <cols>
    <col min="1" max="1" width="12" style="99" customWidth="1"/>
    <col min="2" max="2" width="12.42578125" style="99" customWidth="1"/>
    <col min="3" max="3" width="29.7109375" style="99" bestFit="1" customWidth="1"/>
    <col min="4" max="6" width="23.7109375" style="69"/>
    <col min="7" max="16384" width="23.7109375" style="99"/>
  </cols>
  <sheetData>
    <row r="1" spans="1:6" s="8" customFormat="1" ht="66" customHeight="1" thickBot="1" x14ac:dyDescent="0.25">
      <c r="A1" s="370" t="s">
        <v>1128</v>
      </c>
      <c r="B1" s="371"/>
      <c r="C1" s="371"/>
      <c r="D1" s="371"/>
      <c r="E1" s="371"/>
      <c r="F1" s="372"/>
    </row>
    <row r="2" spans="1:6" s="8" customFormat="1" ht="15" thickBot="1" x14ac:dyDescent="0.25">
      <c r="C2" s="91"/>
    </row>
    <row r="3" spans="1:6" s="113" customFormat="1" ht="69" customHeight="1" thickBot="1" x14ac:dyDescent="0.3">
      <c r="A3" s="21" t="s">
        <v>1264</v>
      </c>
      <c r="B3" s="22" t="s">
        <v>1265</v>
      </c>
      <c r="C3" s="22" t="s">
        <v>0</v>
      </c>
      <c r="D3" s="22" t="s">
        <v>20</v>
      </c>
      <c r="E3" s="22" t="s">
        <v>21</v>
      </c>
      <c r="F3" s="23" t="s">
        <v>623</v>
      </c>
    </row>
    <row r="4" spans="1:6" x14ac:dyDescent="0.2">
      <c r="A4" s="156">
        <v>24</v>
      </c>
      <c r="B4" s="157">
        <v>1</v>
      </c>
      <c r="C4" s="155" t="s">
        <v>1076</v>
      </c>
      <c r="D4" s="100">
        <v>18986014</v>
      </c>
      <c r="E4" s="100">
        <v>942950</v>
      </c>
      <c r="F4" s="101">
        <v>19928964</v>
      </c>
    </row>
    <row r="5" spans="1:6" x14ac:dyDescent="0.2">
      <c r="A5" s="158">
        <v>24</v>
      </c>
      <c r="B5" s="159">
        <v>2</v>
      </c>
      <c r="C5" s="154" t="s">
        <v>1077</v>
      </c>
      <c r="D5" s="15">
        <v>14057101</v>
      </c>
      <c r="E5" s="15">
        <v>889100</v>
      </c>
      <c r="F5" s="16">
        <v>14946201</v>
      </c>
    </row>
    <row r="6" spans="1:6" x14ac:dyDescent="0.2">
      <c r="A6" s="158">
        <v>24</v>
      </c>
      <c r="B6" s="159">
        <v>3</v>
      </c>
      <c r="C6" s="154" t="s">
        <v>1078</v>
      </c>
      <c r="D6" s="15">
        <v>104503700</v>
      </c>
      <c r="E6" s="15">
        <v>8716361</v>
      </c>
      <c r="F6" s="16">
        <v>113220061</v>
      </c>
    </row>
    <row r="7" spans="1:6" x14ac:dyDescent="0.2">
      <c r="A7" s="158">
        <v>24</v>
      </c>
      <c r="B7" s="159">
        <v>4</v>
      </c>
      <c r="C7" s="154" t="s">
        <v>1079</v>
      </c>
      <c r="D7" s="15">
        <v>5940294</v>
      </c>
      <c r="E7" s="15">
        <v>437662</v>
      </c>
      <c r="F7" s="16">
        <v>6377956</v>
      </c>
    </row>
    <row r="8" spans="1:6" x14ac:dyDescent="0.2">
      <c r="A8" s="158">
        <v>24</v>
      </c>
      <c r="B8" s="159">
        <v>5</v>
      </c>
      <c r="C8" s="154" t="s">
        <v>1081</v>
      </c>
      <c r="D8" s="15">
        <v>6684924</v>
      </c>
      <c r="E8" s="15">
        <v>432929</v>
      </c>
      <c r="F8" s="16">
        <v>7117853</v>
      </c>
    </row>
    <row r="9" spans="1:6" x14ac:dyDescent="0.2">
      <c r="A9" s="158">
        <v>24</v>
      </c>
      <c r="B9" s="159">
        <v>6</v>
      </c>
      <c r="C9" s="154" t="s">
        <v>1082</v>
      </c>
      <c r="D9" s="15">
        <v>7806343</v>
      </c>
      <c r="E9" s="15">
        <v>302755</v>
      </c>
      <c r="F9" s="16">
        <v>8109098</v>
      </c>
    </row>
    <row r="10" spans="1:6" x14ac:dyDescent="0.2">
      <c r="A10" s="158">
        <v>24</v>
      </c>
      <c r="B10" s="159">
        <v>7</v>
      </c>
      <c r="C10" s="154" t="s">
        <v>1083</v>
      </c>
      <c r="D10" s="15">
        <v>20102837</v>
      </c>
      <c r="E10" s="15">
        <v>487460</v>
      </c>
      <c r="F10" s="16">
        <v>20590297</v>
      </c>
    </row>
    <row r="11" spans="1:6" x14ac:dyDescent="0.2">
      <c r="A11" s="158">
        <v>24</v>
      </c>
      <c r="B11" s="159">
        <v>8</v>
      </c>
      <c r="C11" s="154" t="s">
        <v>1084</v>
      </c>
      <c r="D11" s="15">
        <v>12838937</v>
      </c>
      <c r="E11" s="15">
        <v>660154</v>
      </c>
      <c r="F11" s="16">
        <v>13499091</v>
      </c>
    </row>
    <row r="12" spans="1:6" x14ac:dyDescent="0.2">
      <c r="A12" s="158">
        <v>24</v>
      </c>
      <c r="B12" s="159">
        <v>9</v>
      </c>
      <c r="C12" s="154" t="s">
        <v>1085</v>
      </c>
      <c r="D12" s="15">
        <v>593618</v>
      </c>
      <c r="E12" s="15">
        <v>48894</v>
      </c>
      <c r="F12" s="16">
        <v>642512</v>
      </c>
    </row>
    <row r="13" spans="1:6" x14ac:dyDescent="0.2">
      <c r="A13" s="158">
        <v>24</v>
      </c>
      <c r="B13" s="159">
        <v>10</v>
      </c>
      <c r="C13" s="154" t="s">
        <v>1087</v>
      </c>
      <c r="D13" s="15">
        <v>31119749</v>
      </c>
      <c r="E13" s="15">
        <v>2221126</v>
      </c>
      <c r="F13" s="16">
        <v>33340875</v>
      </c>
    </row>
    <row r="14" spans="1:6" x14ac:dyDescent="0.2">
      <c r="A14" s="158">
        <v>24</v>
      </c>
      <c r="B14" s="159">
        <v>11</v>
      </c>
      <c r="C14" s="154" t="s">
        <v>1088</v>
      </c>
      <c r="D14" s="15">
        <v>19685894</v>
      </c>
      <c r="E14" s="15">
        <v>1660346</v>
      </c>
      <c r="F14" s="16">
        <v>21346240</v>
      </c>
    </row>
    <row r="15" spans="1:6" x14ac:dyDescent="0.2">
      <c r="A15" s="158">
        <v>24</v>
      </c>
      <c r="B15" s="159">
        <v>12</v>
      </c>
      <c r="C15" s="154" t="s">
        <v>1114</v>
      </c>
      <c r="D15" s="15">
        <v>33092556</v>
      </c>
      <c r="E15" s="15">
        <v>2097463</v>
      </c>
      <c r="F15" s="16">
        <v>35190019</v>
      </c>
    </row>
    <row r="16" spans="1:6" x14ac:dyDescent="0.2">
      <c r="A16" s="158">
        <v>24</v>
      </c>
      <c r="B16" s="159">
        <v>13</v>
      </c>
      <c r="C16" s="154" t="s">
        <v>1089</v>
      </c>
      <c r="D16" s="15">
        <v>54101545</v>
      </c>
      <c r="E16" s="15">
        <v>3205537</v>
      </c>
      <c r="F16" s="16">
        <v>57307082</v>
      </c>
    </row>
    <row r="17" spans="1:6" x14ac:dyDescent="0.2">
      <c r="A17" s="158">
        <v>24</v>
      </c>
      <c r="B17" s="159">
        <v>14</v>
      </c>
      <c r="C17" s="154" t="s">
        <v>856</v>
      </c>
      <c r="D17" s="15">
        <v>30675413</v>
      </c>
      <c r="E17" s="15">
        <v>2275844</v>
      </c>
      <c r="F17" s="16">
        <v>32951257</v>
      </c>
    </row>
    <row r="18" spans="1:6" x14ac:dyDescent="0.2">
      <c r="A18" s="158">
        <v>24</v>
      </c>
      <c r="B18" s="159">
        <v>15</v>
      </c>
      <c r="C18" s="154" t="s">
        <v>1086</v>
      </c>
      <c r="D18" s="15">
        <v>20625273</v>
      </c>
      <c r="E18" s="15">
        <v>841150</v>
      </c>
      <c r="F18" s="16">
        <v>21466423</v>
      </c>
    </row>
    <row r="19" spans="1:6" x14ac:dyDescent="0.2">
      <c r="A19" s="158">
        <v>24</v>
      </c>
      <c r="B19" s="159">
        <v>16</v>
      </c>
      <c r="C19" s="154" t="s">
        <v>1090</v>
      </c>
      <c r="D19" s="15">
        <v>25373663</v>
      </c>
      <c r="E19" s="15">
        <v>2035685</v>
      </c>
      <c r="F19" s="16">
        <v>27409348</v>
      </c>
    </row>
    <row r="20" spans="1:6" x14ac:dyDescent="0.2">
      <c r="A20" s="158">
        <v>24</v>
      </c>
      <c r="B20" s="159">
        <v>17</v>
      </c>
      <c r="C20" s="154" t="s">
        <v>1092</v>
      </c>
      <c r="D20" s="15">
        <v>34264855</v>
      </c>
      <c r="E20" s="15">
        <v>2993942</v>
      </c>
      <c r="F20" s="16">
        <v>37258797</v>
      </c>
    </row>
    <row r="21" spans="1:6" x14ac:dyDescent="0.2">
      <c r="A21" s="158">
        <v>24</v>
      </c>
      <c r="B21" s="159">
        <v>18</v>
      </c>
      <c r="C21" s="154" t="s">
        <v>1093</v>
      </c>
      <c r="D21" s="15">
        <v>23588549</v>
      </c>
      <c r="E21" s="15">
        <v>1701760</v>
      </c>
      <c r="F21" s="16">
        <v>25290309</v>
      </c>
    </row>
    <row r="22" spans="1:6" x14ac:dyDescent="0.2">
      <c r="A22" s="158">
        <v>24</v>
      </c>
      <c r="B22" s="159">
        <v>19</v>
      </c>
      <c r="C22" s="154" t="s">
        <v>666</v>
      </c>
      <c r="D22" s="15">
        <v>7456601</v>
      </c>
      <c r="E22" s="15">
        <v>254718</v>
      </c>
      <c r="F22" s="16">
        <v>7711319</v>
      </c>
    </row>
    <row r="23" spans="1:6" x14ac:dyDescent="0.2">
      <c r="A23" s="158">
        <v>24</v>
      </c>
      <c r="B23" s="159">
        <v>20</v>
      </c>
      <c r="C23" s="154" t="s">
        <v>1094</v>
      </c>
      <c r="D23" s="15">
        <v>29752394</v>
      </c>
      <c r="E23" s="15">
        <v>1430330</v>
      </c>
      <c r="F23" s="16">
        <v>31182724</v>
      </c>
    </row>
    <row r="24" spans="1:6" x14ac:dyDescent="0.2">
      <c r="A24" s="158">
        <v>24</v>
      </c>
      <c r="B24" s="159">
        <v>21</v>
      </c>
      <c r="C24" s="154" t="s">
        <v>1096</v>
      </c>
      <c r="D24" s="15">
        <v>28418675</v>
      </c>
      <c r="E24" s="15">
        <v>2930778</v>
      </c>
      <c r="F24" s="16">
        <v>31349453</v>
      </c>
    </row>
    <row r="25" spans="1:6" x14ac:dyDescent="0.2">
      <c r="A25" s="158">
        <v>24</v>
      </c>
      <c r="B25" s="159">
        <v>22</v>
      </c>
      <c r="C25" s="154" t="s">
        <v>1097</v>
      </c>
      <c r="D25" s="15">
        <v>24325309</v>
      </c>
      <c r="E25" s="15">
        <v>1719764</v>
      </c>
      <c r="F25" s="16">
        <v>26045073</v>
      </c>
    </row>
    <row r="26" spans="1:6" x14ac:dyDescent="0.2">
      <c r="A26" s="158">
        <v>24</v>
      </c>
      <c r="B26" s="159">
        <v>23</v>
      </c>
      <c r="C26" s="154" t="s">
        <v>161</v>
      </c>
      <c r="D26" s="15">
        <v>16966655</v>
      </c>
      <c r="E26" s="15">
        <v>635942</v>
      </c>
      <c r="F26" s="16">
        <v>17602597</v>
      </c>
    </row>
    <row r="27" spans="1:6" x14ac:dyDescent="0.2">
      <c r="A27" s="158">
        <v>24</v>
      </c>
      <c r="B27" s="159">
        <v>24</v>
      </c>
      <c r="C27" s="154" t="s">
        <v>1098</v>
      </c>
      <c r="D27" s="15">
        <v>51502295</v>
      </c>
      <c r="E27" s="15">
        <v>2223326</v>
      </c>
      <c r="F27" s="16">
        <v>53725621</v>
      </c>
    </row>
    <row r="28" spans="1:6" x14ac:dyDescent="0.2">
      <c r="A28" s="158">
        <v>24</v>
      </c>
      <c r="B28" s="159">
        <v>25</v>
      </c>
      <c r="C28" s="154" t="s">
        <v>1099</v>
      </c>
      <c r="D28" s="15">
        <v>21613436</v>
      </c>
      <c r="E28" s="15">
        <v>1478541</v>
      </c>
      <c r="F28" s="16">
        <v>23091977</v>
      </c>
    </row>
    <row r="29" spans="1:6" x14ac:dyDescent="0.2">
      <c r="A29" s="158">
        <v>24</v>
      </c>
      <c r="B29" s="159">
        <v>26</v>
      </c>
      <c r="C29" s="154" t="s">
        <v>1100</v>
      </c>
      <c r="D29" s="15">
        <v>13626152</v>
      </c>
      <c r="E29" s="15">
        <v>1227348</v>
      </c>
      <c r="F29" s="16">
        <v>14853500</v>
      </c>
    </row>
    <row r="30" spans="1:6" x14ac:dyDescent="0.2">
      <c r="A30" s="158">
        <v>24</v>
      </c>
      <c r="B30" s="159">
        <v>27</v>
      </c>
      <c r="C30" s="154" t="s">
        <v>1101</v>
      </c>
      <c r="D30" s="15">
        <v>8230760</v>
      </c>
      <c r="E30" s="15">
        <v>233880</v>
      </c>
      <c r="F30" s="16">
        <v>8464640</v>
      </c>
    </row>
    <row r="31" spans="1:6" x14ac:dyDescent="0.2">
      <c r="A31" s="158">
        <v>24</v>
      </c>
      <c r="B31" s="159">
        <v>28</v>
      </c>
      <c r="C31" s="154" t="s">
        <v>1102</v>
      </c>
      <c r="D31" s="15">
        <v>63844649</v>
      </c>
      <c r="E31" s="15">
        <v>6113051</v>
      </c>
      <c r="F31" s="16">
        <v>69957700</v>
      </c>
    </row>
    <row r="32" spans="1:6" x14ac:dyDescent="0.2">
      <c r="A32" s="158">
        <v>24</v>
      </c>
      <c r="B32" s="159">
        <v>29</v>
      </c>
      <c r="C32" s="154" t="s">
        <v>1103</v>
      </c>
      <c r="D32" s="15">
        <v>29281023</v>
      </c>
      <c r="E32" s="15">
        <v>2543122</v>
      </c>
      <c r="F32" s="16">
        <v>31824145</v>
      </c>
    </row>
    <row r="33" spans="1:6" x14ac:dyDescent="0.2">
      <c r="A33" s="158">
        <v>24</v>
      </c>
      <c r="B33" s="159">
        <v>30</v>
      </c>
      <c r="C33" s="154" t="s">
        <v>1104</v>
      </c>
      <c r="D33" s="15">
        <v>3651815</v>
      </c>
      <c r="E33" s="15">
        <v>149291</v>
      </c>
      <c r="F33" s="16">
        <v>3801106</v>
      </c>
    </row>
    <row r="34" spans="1:6" x14ac:dyDescent="0.2">
      <c r="A34" s="158">
        <v>24</v>
      </c>
      <c r="B34" s="159">
        <v>31</v>
      </c>
      <c r="C34" s="154" t="s">
        <v>317</v>
      </c>
      <c r="D34" s="15">
        <v>22800907</v>
      </c>
      <c r="E34" s="15">
        <v>1917345</v>
      </c>
      <c r="F34" s="16">
        <v>24718252</v>
      </c>
    </row>
    <row r="35" spans="1:6" x14ac:dyDescent="0.2">
      <c r="A35" s="158">
        <v>24</v>
      </c>
      <c r="B35" s="159">
        <v>32</v>
      </c>
      <c r="C35" s="154" t="s">
        <v>1106</v>
      </c>
      <c r="D35" s="15">
        <v>23038669</v>
      </c>
      <c r="E35" s="15">
        <v>1699624</v>
      </c>
      <c r="F35" s="16">
        <v>24738293</v>
      </c>
    </row>
    <row r="36" spans="1:6" x14ac:dyDescent="0.2">
      <c r="A36" s="158">
        <v>24</v>
      </c>
      <c r="B36" s="159">
        <v>33</v>
      </c>
      <c r="C36" s="154" t="s">
        <v>1107</v>
      </c>
      <c r="D36" s="15">
        <v>14869903</v>
      </c>
      <c r="E36" s="15">
        <v>544812</v>
      </c>
      <c r="F36" s="16">
        <v>15414715</v>
      </c>
    </row>
    <row r="37" spans="1:6" x14ac:dyDescent="0.2">
      <c r="A37" s="158">
        <v>24</v>
      </c>
      <c r="B37" s="159">
        <v>34</v>
      </c>
      <c r="C37" s="154" t="s">
        <v>1105</v>
      </c>
      <c r="D37" s="15">
        <v>13861738</v>
      </c>
      <c r="E37" s="15">
        <v>1446268</v>
      </c>
      <c r="F37" s="16">
        <v>15308006</v>
      </c>
    </row>
    <row r="38" spans="1:6" x14ac:dyDescent="0.2">
      <c r="A38" s="158">
        <v>24</v>
      </c>
      <c r="B38" s="159">
        <v>35</v>
      </c>
      <c r="C38" s="154" t="s">
        <v>1108</v>
      </c>
      <c r="D38" s="15">
        <v>24137222</v>
      </c>
      <c r="E38" s="15">
        <v>3357016</v>
      </c>
      <c r="F38" s="16">
        <v>27494238</v>
      </c>
    </row>
    <row r="39" spans="1:6" x14ac:dyDescent="0.2">
      <c r="A39" s="158">
        <v>24</v>
      </c>
      <c r="B39" s="159">
        <v>36</v>
      </c>
      <c r="C39" s="154" t="s">
        <v>1109</v>
      </c>
      <c r="D39" s="15">
        <v>39995223</v>
      </c>
      <c r="E39" s="15">
        <v>2802223</v>
      </c>
      <c r="F39" s="16">
        <v>42797446</v>
      </c>
    </row>
    <row r="40" spans="1:6" x14ac:dyDescent="0.2">
      <c r="A40" s="158">
        <v>24</v>
      </c>
      <c r="B40" s="159">
        <v>37</v>
      </c>
      <c r="C40" s="154" t="s">
        <v>1110</v>
      </c>
      <c r="D40" s="15">
        <v>117260156</v>
      </c>
      <c r="E40" s="15">
        <v>9063612</v>
      </c>
      <c r="F40" s="16">
        <v>126323768</v>
      </c>
    </row>
    <row r="41" spans="1:6" x14ac:dyDescent="0.2">
      <c r="A41" s="158">
        <v>24</v>
      </c>
      <c r="B41" s="159">
        <v>38</v>
      </c>
      <c r="C41" s="154" t="s">
        <v>1111</v>
      </c>
      <c r="D41" s="15">
        <v>30940229</v>
      </c>
      <c r="E41" s="15">
        <v>1545245</v>
      </c>
      <c r="F41" s="16">
        <v>32485474</v>
      </c>
    </row>
    <row r="42" spans="1:6" x14ac:dyDescent="0.2">
      <c r="A42" s="158">
        <v>24</v>
      </c>
      <c r="B42" s="159">
        <v>39</v>
      </c>
      <c r="C42" s="154" t="s">
        <v>1112</v>
      </c>
      <c r="D42" s="15">
        <v>30820265</v>
      </c>
      <c r="E42" s="15">
        <v>2395775</v>
      </c>
      <c r="F42" s="16">
        <v>33216040</v>
      </c>
    </row>
    <row r="43" spans="1:6" x14ac:dyDescent="0.2">
      <c r="A43" s="158">
        <v>24</v>
      </c>
      <c r="B43" s="159">
        <v>40</v>
      </c>
      <c r="C43" s="154" t="s">
        <v>1113</v>
      </c>
      <c r="D43" s="15">
        <v>17833867</v>
      </c>
      <c r="E43" s="15">
        <v>1351592</v>
      </c>
      <c r="F43" s="16">
        <v>19185459</v>
      </c>
    </row>
    <row r="44" spans="1:6" x14ac:dyDescent="0.2">
      <c r="A44" s="158">
        <v>24</v>
      </c>
      <c r="B44" s="159">
        <v>41</v>
      </c>
      <c r="C44" s="154" t="s">
        <v>1115</v>
      </c>
      <c r="D44" s="15">
        <v>41136435</v>
      </c>
      <c r="E44" s="15">
        <v>3432867</v>
      </c>
      <c r="F44" s="16">
        <v>44569302</v>
      </c>
    </row>
    <row r="45" spans="1:6" x14ac:dyDescent="0.2">
      <c r="A45" s="158">
        <v>24</v>
      </c>
      <c r="B45" s="159">
        <v>42</v>
      </c>
      <c r="C45" s="154" t="s">
        <v>1116</v>
      </c>
      <c r="D45" s="15">
        <v>12662239</v>
      </c>
      <c r="E45" s="15">
        <v>1230037</v>
      </c>
      <c r="F45" s="16">
        <v>13892276</v>
      </c>
    </row>
    <row r="46" spans="1:6" x14ac:dyDescent="0.2">
      <c r="A46" s="158">
        <v>24</v>
      </c>
      <c r="B46" s="159">
        <v>43</v>
      </c>
      <c r="C46" s="154" t="s">
        <v>1117</v>
      </c>
      <c r="D46" s="15">
        <v>5717982</v>
      </c>
      <c r="E46" s="15">
        <v>413768</v>
      </c>
      <c r="F46" s="16">
        <v>6131750</v>
      </c>
    </row>
    <row r="47" spans="1:6" x14ac:dyDescent="0.2">
      <c r="A47" s="158">
        <v>24</v>
      </c>
      <c r="B47" s="159">
        <v>44</v>
      </c>
      <c r="C47" s="154" t="s">
        <v>1118</v>
      </c>
      <c r="D47" s="15">
        <v>9854806</v>
      </c>
      <c r="E47" s="15">
        <v>368718</v>
      </c>
      <c r="F47" s="16">
        <v>10223524</v>
      </c>
    </row>
    <row r="48" spans="1:6" x14ac:dyDescent="0.2">
      <c r="A48" s="158">
        <v>24</v>
      </c>
      <c r="B48" s="159">
        <v>45</v>
      </c>
      <c r="C48" s="154" t="s">
        <v>1119</v>
      </c>
      <c r="D48" s="15">
        <v>19093658</v>
      </c>
      <c r="E48" s="15">
        <v>953706</v>
      </c>
      <c r="F48" s="16">
        <v>20047364</v>
      </c>
    </row>
    <row r="49" spans="1:6" x14ac:dyDescent="0.2">
      <c r="A49" s="158">
        <v>24</v>
      </c>
      <c r="B49" s="159">
        <v>46</v>
      </c>
      <c r="C49" s="154" t="s">
        <v>1121</v>
      </c>
      <c r="D49" s="15">
        <v>11728339</v>
      </c>
      <c r="E49" s="15">
        <v>1497256</v>
      </c>
      <c r="F49" s="16">
        <v>13225595</v>
      </c>
    </row>
    <row r="50" spans="1:6" x14ac:dyDescent="0.2">
      <c r="A50" s="158">
        <v>24</v>
      </c>
      <c r="B50" s="159">
        <v>47</v>
      </c>
      <c r="C50" s="154" t="s">
        <v>1122</v>
      </c>
      <c r="D50" s="15">
        <v>21245407</v>
      </c>
      <c r="E50" s="15">
        <v>924984</v>
      </c>
      <c r="F50" s="16">
        <v>22170391</v>
      </c>
    </row>
    <row r="51" spans="1:6" x14ac:dyDescent="0.2">
      <c r="A51" s="158">
        <v>24</v>
      </c>
      <c r="B51" s="159">
        <v>48</v>
      </c>
      <c r="C51" s="154" t="s">
        <v>1123</v>
      </c>
      <c r="D51" s="15">
        <v>1542363</v>
      </c>
      <c r="E51" s="15">
        <v>123259</v>
      </c>
      <c r="F51" s="16">
        <v>1665622</v>
      </c>
    </row>
    <row r="52" spans="1:6" x14ac:dyDescent="0.2">
      <c r="A52" s="158">
        <v>24</v>
      </c>
      <c r="B52" s="159">
        <v>49</v>
      </c>
      <c r="C52" s="154" t="s">
        <v>1124</v>
      </c>
      <c r="D52" s="15">
        <v>42438896</v>
      </c>
      <c r="E52" s="15">
        <v>3130887</v>
      </c>
      <c r="F52" s="16">
        <v>45569783</v>
      </c>
    </row>
    <row r="53" spans="1:6" x14ac:dyDescent="0.2">
      <c r="A53" s="158">
        <v>24</v>
      </c>
      <c r="B53" s="159">
        <v>50</v>
      </c>
      <c r="C53" s="154" t="s">
        <v>1125</v>
      </c>
      <c r="D53" s="15">
        <v>19852376</v>
      </c>
      <c r="E53" s="15">
        <v>2365371</v>
      </c>
      <c r="F53" s="16">
        <v>22217747</v>
      </c>
    </row>
    <row r="54" spans="1:6" x14ac:dyDescent="0.2">
      <c r="A54" s="158">
        <v>24</v>
      </c>
      <c r="B54" s="159">
        <v>51</v>
      </c>
      <c r="C54" s="154" t="s">
        <v>500</v>
      </c>
      <c r="D54" s="15">
        <v>6900708</v>
      </c>
      <c r="E54" s="15">
        <v>457039</v>
      </c>
      <c r="F54" s="16">
        <v>7357747</v>
      </c>
    </row>
    <row r="55" spans="1:6" x14ac:dyDescent="0.2">
      <c r="A55" s="158">
        <v>24</v>
      </c>
      <c r="B55" s="159">
        <v>52</v>
      </c>
      <c r="C55" s="154" t="s">
        <v>1126</v>
      </c>
      <c r="D55" s="15">
        <v>9952680</v>
      </c>
      <c r="E55" s="15">
        <v>570914</v>
      </c>
      <c r="F55" s="16">
        <v>10523594</v>
      </c>
    </row>
    <row r="56" spans="1:6" x14ac:dyDescent="0.2">
      <c r="A56" s="158">
        <v>24</v>
      </c>
      <c r="B56" s="159">
        <v>53</v>
      </c>
      <c r="C56" s="154" t="s">
        <v>1080</v>
      </c>
      <c r="D56" s="15">
        <v>39933852</v>
      </c>
      <c r="E56" s="15">
        <v>3395323</v>
      </c>
      <c r="F56" s="16">
        <v>43329175</v>
      </c>
    </row>
    <row r="57" spans="1:6" x14ac:dyDescent="0.2">
      <c r="A57" s="158">
        <v>24</v>
      </c>
      <c r="B57" s="159">
        <v>54</v>
      </c>
      <c r="C57" s="154" t="s">
        <v>1127</v>
      </c>
      <c r="D57" s="15">
        <v>103405170</v>
      </c>
      <c r="E57" s="15">
        <v>5910617</v>
      </c>
      <c r="F57" s="16">
        <v>109315787</v>
      </c>
    </row>
    <row r="58" spans="1:6" x14ac:dyDescent="0.2">
      <c r="A58" s="158">
        <v>24</v>
      </c>
      <c r="B58" s="159">
        <v>55</v>
      </c>
      <c r="C58" s="154" t="s">
        <v>77</v>
      </c>
      <c r="D58" s="15">
        <v>10407263</v>
      </c>
      <c r="E58" s="15">
        <v>1480136</v>
      </c>
      <c r="F58" s="16">
        <v>11887399</v>
      </c>
    </row>
    <row r="59" spans="1:6" x14ac:dyDescent="0.2">
      <c r="A59" s="158">
        <v>24</v>
      </c>
      <c r="B59" s="159">
        <v>56</v>
      </c>
      <c r="C59" s="154" t="s">
        <v>1120</v>
      </c>
      <c r="D59" s="15">
        <v>11384909</v>
      </c>
      <c r="E59" s="15">
        <v>992826</v>
      </c>
      <c r="F59" s="16">
        <v>12377735</v>
      </c>
    </row>
    <row r="60" spans="1:6" x14ac:dyDescent="0.2">
      <c r="A60" s="158">
        <v>24</v>
      </c>
      <c r="B60" s="159">
        <v>57</v>
      </c>
      <c r="C60" s="154" t="s">
        <v>1095</v>
      </c>
      <c r="D60" s="15">
        <v>60215244</v>
      </c>
      <c r="E60" s="15">
        <v>3993297</v>
      </c>
      <c r="F60" s="16">
        <v>64208541</v>
      </c>
    </row>
    <row r="61" spans="1:6" ht="15" thickBot="1" x14ac:dyDescent="0.25">
      <c r="A61" s="160">
        <v>24</v>
      </c>
      <c r="B61" s="161">
        <v>58</v>
      </c>
      <c r="C61" s="162" t="s">
        <v>1091</v>
      </c>
      <c r="D61" s="63">
        <v>12245471</v>
      </c>
      <c r="E61" s="63">
        <v>766917</v>
      </c>
      <c r="F61" s="64">
        <v>13012388</v>
      </c>
    </row>
    <row r="62" spans="1:6" ht="15.75" thickBot="1" x14ac:dyDescent="0.25">
      <c r="A62" s="379" t="s">
        <v>12</v>
      </c>
      <c r="B62" s="380"/>
      <c r="C62" s="400"/>
      <c r="D62" s="65">
        <f>SUM(D4:D61)</f>
        <v>1537987006</v>
      </c>
      <c r="E62" s="65">
        <f>SUM(E4:E61)</f>
        <v>111022643</v>
      </c>
      <c r="F62" s="66">
        <f t="shared" ref="F62" si="0">SUM(F4:F61)</f>
        <v>1649009649</v>
      </c>
    </row>
  </sheetData>
  <sortState ref="B4:F61">
    <sortCondition ref="B4:B61"/>
  </sortState>
  <mergeCells count="2">
    <mergeCell ref="A1:F1"/>
    <mergeCell ref="A62:C62"/>
  </mergeCells>
  <pageMargins left="0.7" right="0.7" top="0.75" bottom="0.75" header="0.3" footer="0.3"/>
  <pageSetup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A4" sqref="A4:F21"/>
    </sheetView>
  </sheetViews>
  <sheetFormatPr baseColWidth="10" defaultRowHeight="14.25" x14ac:dyDescent="0.2"/>
  <cols>
    <col min="1" max="2" width="11.42578125" style="9"/>
    <col min="3" max="3" width="17.85546875" style="9" bestFit="1" customWidth="1"/>
    <col min="4" max="4" width="20.42578125" style="9" customWidth="1"/>
    <col min="5" max="5" width="21" style="9" customWidth="1"/>
    <col min="6" max="6" width="21.42578125" style="9" customWidth="1"/>
    <col min="7" max="12" width="11.42578125" style="9"/>
    <col min="13" max="13" width="14.42578125" style="9" bestFit="1" customWidth="1"/>
    <col min="14" max="16384" width="11.42578125" style="9"/>
  </cols>
  <sheetData>
    <row r="1" spans="1:14" s="8" customFormat="1" ht="66" customHeight="1" thickBot="1" x14ac:dyDescent="0.25">
      <c r="A1" s="370" t="s">
        <v>1075</v>
      </c>
      <c r="B1" s="371"/>
      <c r="C1" s="371"/>
      <c r="D1" s="371"/>
      <c r="E1" s="371"/>
      <c r="F1" s="372"/>
    </row>
    <row r="2" spans="1:14" s="8" customFormat="1" ht="15" thickBot="1" x14ac:dyDescent="0.25">
      <c r="C2" s="91"/>
    </row>
    <row r="3" spans="1:14" s="113" customFormat="1" ht="69" customHeight="1" x14ac:dyDescent="0.25">
      <c r="A3" s="187" t="s">
        <v>1264</v>
      </c>
      <c r="B3" s="188" t="s">
        <v>1265</v>
      </c>
      <c r="C3" s="188" t="s">
        <v>0</v>
      </c>
      <c r="D3" s="188" t="s">
        <v>20</v>
      </c>
      <c r="E3" s="188" t="s">
        <v>21</v>
      </c>
      <c r="F3" s="189" t="s">
        <v>623</v>
      </c>
    </row>
    <row r="4" spans="1:14" ht="15" x14ac:dyDescent="0.25">
      <c r="A4" s="132">
        <v>25</v>
      </c>
      <c r="B4" s="109">
        <v>1</v>
      </c>
      <c r="C4" s="169" t="s">
        <v>1058</v>
      </c>
      <c r="D4" s="43">
        <v>55720121.57</v>
      </c>
      <c r="E4" s="43">
        <v>5095612.8099999996</v>
      </c>
      <c r="F4" s="44">
        <v>60815734.380000003</v>
      </c>
      <c r="H4"/>
      <c r="I4"/>
      <c r="J4"/>
      <c r="K4"/>
      <c r="L4"/>
      <c r="N4" s="192"/>
    </row>
    <row r="5" spans="1:14" ht="15" x14ac:dyDescent="0.25">
      <c r="A5" s="132">
        <v>25</v>
      </c>
      <c r="B5" s="109">
        <v>2</v>
      </c>
      <c r="C5" s="169" t="s">
        <v>1059</v>
      </c>
      <c r="D5" s="43">
        <v>6185076.0899999999</v>
      </c>
      <c r="E5" s="43">
        <v>1056807.1100000001</v>
      </c>
      <c r="F5" s="44">
        <v>7241883.2000000002</v>
      </c>
      <c r="H5"/>
      <c r="I5"/>
      <c r="J5"/>
      <c r="K5"/>
      <c r="L5"/>
      <c r="N5" s="192"/>
    </row>
    <row r="6" spans="1:14" ht="15" x14ac:dyDescent="0.25">
      <c r="A6" s="132">
        <v>25</v>
      </c>
      <c r="B6" s="109">
        <v>3</v>
      </c>
      <c r="C6" s="169" t="s">
        <v>1060</v>
      </c>
      <c r="D6" s="43">
        <v>44169553.780000001</v>
      </c>
      <c r="E6" s="43">
        <v>2696890.89</v>
      </c>
      <c r="F6" s="44">
        <v>46866444.670000002</v>
      </c>
      <c r="H6"/>
      <c r="I6"/>
      <c r="J6"/>
      <c r="K6"/>
      <c r="L6"/>
      <c r="N6" s="192"/>
    </row>
    <row r="7" spans="1:14" ht="15" x14ac:dyDescent="0.25">
      <c r="A7" s="132">
        <v>25</v>
      </c>
      <c r="B7" s="109">
        <v>4</v>
      </c>
      <c r="C7" s="169" t="s">
        <v>1061</v>
      </c>
      <c r="D7" s="43">
        <v>14895314.939999999</v>
      </c>
      <c r="E7" s="43">
        <v>1258451.8</v>
      </c>
      <c r="F7" s="44">
        <v>16153766.74</v>
      </c>
      <c r="H7"/>
      <c r="I7"/>
      <c r="J7"/>
      <c r="K7"/>
      <c r="L7"/>
      <c r="N7" s="192"/>
    </row>
    <row r="8" spans="1:14" ht="15" x14ac:dyDescent="0.25">
      <c r="A8" s="132">
        <v>25</v>
      </c>
      <c r="B8" s="109">
        <v>5</v>
      </c>
      <c r="C8" s="169" t="s">
        <v>1062</v>
      </c>
      <c r="D8" s="43">
        <v>11136711.9</v>
      </c>
      <c r="E8" s="43">
        <v>916464.5</v>
      </c>
      <c r="F8" s="44">
        <v>12053176.4</v>
      </c>
      <c r="H8"/>
      <c r="I8"/>
      <c r="J8"/>
      <c r="K8"/>
      <c r="L8"/>
      <c r="N8" s="192"/>
    </row>
    <row r="9" spans="1:14" ht="15" x14ac:dyDescent="0.25">
      <c r="A9" s="132">
        <v>25</v>
      </c>
      <c r="B9" s="109">
        <v>6</v>
      </c>
      <c r="C9" s="169" t="s">
        <v>1063</v>
      </c>
      <c r="D9" s="43">
        <v>76242478.109999999</v>
      </c>
      <c r="E9" s="43">
        <v>9428250.2899999991</v>
      </c>
      <c r="F9" s="44">
        <v>85670728.400000006</v>
      </c>
      <c r="H9"/>
      <c r="I9"/>
      <c r="J9"/>
      <c r="K9"/>
      <c r="L9"/>
      <c r="N9" s="192"/>
    </row>
    <row r="10" spans="1:14" ht="15" x14ac:dyDescent="0.25">
      <c r="A10" s="132">
        <v>25</v>
      </c>
      <c r="B10" s="109">
        <v>7</v>
      </c>
      <c r="C10" s="169" t="s">
        <v>1064</v>
      </c>
      <c r="D10" s="43">
        <v>28851137.030000001</v>
      </c>
      <c r="E10" s="43">
        <v>3568509.24</v>
      </c>
      <c r="F10" s="44">
        <v>32419646.27</v>
      </c>
      <c r="H10"/>
      <c r="I10"/>
      <c r="J10"/>
      <c r="K10"/>
      <c r="L10"/>
      <c r="N10" s="192"/>
    </row>
    <row r="11" spans="1:14" ht="15" x14ac:dyDescent="0.25">
      <c r="A11" s="132">
        <v>25</v>
      </c>
      <c r="B11" s="109">
        <v>8</v>
      </c>
      <c r="C11" s="169" t="s">
        <v>1065</v>
      </c>
      <c r="D11" s="43">
        <v>14763064.52</v>
      </c>
      <c r="E11" s="43">
        <v>2182303.56</v>
      </c>
      <c r="F11" s="44">
        <v>16945368.079999998</v>
      </c>
      <c r="H11"/>
      <c r="I11"/>
      <c r="J11"/>
      <c r="K11"/>
      <c r="L11"/>
      <c r="N11" s="192"/>
    </row>
    <row r="12" spans="1:14" ht="15" x14ac:dyDescent="0.25">
      <c r="A12" s="132">
        <v>25</v>
      </c>
      <c r="B12" s="109">
        <v>9</v>
      </c>
      <c r="C12" s="169" t="s">
        <v>1066</v>
      </c>
      <c r="D12" s="43">
        <v>10627619.869999999</v>
      </c>
      <c r="E12" s="43">
        <v>1546457.04</v>
      </c>
      <c r="F12" s="44">
        <v>12174076.91</v>
      </c>
      <c r="H12"/>
      <c r="I12"/>
      <c r="J12"/>
      <c r="K12"/>
      <c r="L12"/>
      <c r="N12" s="192"/>
    </row>
    <row r="13" spans="1:14" ht="15" x14ac:dyDescent="0.25">
      <c r="A13" s="132">
        <v>25</v>
      </c>
      <c r="B13" s="109">
        <v>10</v>
      </c>
      <c r="C13" s="169" t="s">
        <v>1067</v>
      </c>
      <c r="D13" s="43">
        <v>41451143.460000001</v>
      </c>
      <c r="E13" s="43">
        <v>3975739.69</v>
      </c>
      <c r="F13" s="44">
        <v>45426883.149999999</v>
      </c>
      <c r="H13"/>
      <c r="I13"/>
      <c r="J13"/>
      <c r="K13"/>
      <c r="L13"/>
      <c r="N13" s="192"/>
    </row>
    <row r="14" spans="1:14" ht="15" x14ac:dyDescent="0.25">
      <c r="A14" s="132">
        <v>25</v>
      </c>
      <c r="B14" s="109">
        <v>11</v>
      </c>
      <c r="C14" s="169" t="s">
        <v>1068</v>
      </c>
      <c r="D14" s="43">
        <v>63780350.340000004</v>
      </c>
      <c r="E14" s="43">
        <v>7121947.1299999999</v>
      </c>
      <c r="F14" s="44">
        <v>70902297.469999999</v>
      </c>
      <c r="H14"/>
      <c r="I14"/>
      <c r="J14"/>
      <c r="K14"/>
      <c r="L14"/>
      <c r="N14" s="192"/>
    </row>
    <row r="15" spans="1:14" ht="15" x14ac:dyDescent="0.25">
      <c r="A15" s="132">
        <v>25</v>
      </c>
      <c r="B15" s="109">
        <v>12</v>
      </c>
      <c r="C15" s="169" t="s">
        <v>1069</v>
      </c>
      <c r="D15" s="43">
        <v>35622968.329999998</v>
      </c>
      <c r="E15" s="43">
        <v>4810697.0999999996</v>
      </c>
      <c r="F15" s="44">
        <v>40433665.43</v>
      </c>
      <c r="H15"/>
      <c r="I15"/>
      <c r="J15"/>
      <c r="K15"/>
      <c r="L15"/>
      <c r="N15" s="192"/>
    </row>
    <row r="16" spans="1:14" ht="15" x14ac:dyDescent="0.25">
      <c r="A16" s="132">
        <v>25</v>
      </c>
      <c r="B16" s="109">
        <v>13</v>
      </c>
      <c r="C16" s="169" t="s">
        <v>1070</v>
      </c>
      <c r="D16" s="43">
        <v>28268465.350000001</v>
      </c>
      <c r="E16" s="43">
        <v>1754891.63</v>
      </c>
      <c r="F16" s="44">
        <v>30023356.98</v>
      </c>
      <c r="H16"/>
      <c r="I16"/>
      <c r="J16"/>
      <c r="K16"/>
      <c r="L16"/>
      <c r="N16" s="192"/>
    </row>
    <row r="17" spans="1:14" ht="15" x14ac:dyDescent="0.25">
      <c r="A17" s="132">
        <v>25</v>
      </c>
      <c r="B17" s="109">
        <v>14</v>
      </c>
      <c r="C17" s="169" t="s">
        <v>258</v>
      </c>
      <c r="D17" s="43">
        <v>24654270.32</v>
      </c>
      <c r="E17" s="43">
        <v>2179238.0699999998</v>
      </c>
      <c r="F17" s="44">
        <v>26833508.390000001</v>
      </c>
      <c r="H17"/>
      <c r="I17"/>
      <c r="J17"/>
      <c r="K17"/>
      <c r="L17"/>
      <c r="N17" s="192"/>
    </row>
    <row r="18" spans="1:14" ht="15" x14ac:dyDescent="0.25">
      <c r="A18" s="132">
        <v>25</v>
      </c>
      <c r="B18" s="109">
        <v>15</v>
      </c>
      <c r="C18" s="169" t="s">
        <v>1071</v>
      </c>
      <c r="D18" s="43">
        <v>12276714.130000001</v>
      </c>
      <c r="E18" s="43">
        <v>933464.61</v>
      </c>
      <c r="F18" s="44">
        <v>13210178.74</v>
      </c>
      <c r="H18"/>
      <c r="I18"/>
      <c r="J18"/>
      <c r="K18"/>
      <c r="L18"/>
      <c r="N18" s="192"/>
    </row>
    <row r="19" spans="1:14" ht="15" x14ac:dyDescent="0.25">
      <c r="A19" s="132">
        <v>25</v>
      </c>
      <c r="B19" s="109">
        <v>16</v>
      </c>
      <c r="C19" s="169" t="s">
        <v>1072</v>
      </c>
      <c r="D19" s="43">
        <v>16439641.92</v>
      </c>
      <c r="E19" s="43">
        <v>774922.87</v>
      </c>
      <c r="F19" s="44">
        <v>17214564.789999999</v>
      </c>
      <c r="H19"/>
      <c r="I19"/>
      <c r="J19"/>
      <c r="K19"/>
      <c r="L19"/>
      <c r="N19" s="192"/>
    </row>
    <row r="20" spans="1:14" ht="15" x14ac:dyDescent="0.25">
      <c r="A20" s="132">
        <v>25</v>
      </c>
      <c r="B20" s="109">
        <v>17</v>
      </c>
      <c r="C20" s="169" t="s">
        <v>1073</v>
      </c>
      <c r="D20" s="43">
        <v>76042354.819999993</v>
      </c>
      <c r="E20" s="43">
        <v>6280408.6600000001</v>
      </c>
      <c r="F20" s="44">
        <v>82322763.480000004</v>
      </c>
      <c r="H20"/>
      <c r="I20"/>
      <c r="J20"/>
      <c r="K20"/>
      <c r="L20"/>
      <c r="N20" s="192"/>
    </row>
    <row r="21" spans="1:14" ht="15.75" thickBot="1" x14ac:dyDescent="0.3">
      <c r="A21" s="194">
        <v>25</v>
      </c>
      <c r="B21" s="195">
        <v>18</v>
      </c>
      <c r="C21" s="247" t="s">
        <v>1074</v>
      </c>
      <c r="D21" s="248">
        <v>24774399.52</v>
      </c>
      <c r="E21" s="248">
        <v>2465738.98</v>
      </c>
      <c r="F21" s="249">
        <v>27240138.5</v>
      </c>
      <c r="H21"/>
      <c r="I21"/>
      <c r="J21"/>
      <c r="K21"/>
      <c r="L21"/>
      <c r="N21" s="192"/>
    </row>
    <row r="22" spans="1:14" ht="15.75" thickBot="1" x14ac:dyDescent="0.25">
      <c r="A22" s="373" t="s">
        <v>12</v>
      </c>
      <c r="B22" s="374"/>
      <c r="C22" s="375"/>
      <c r="D22" s="303">
        <f>SUM(D4:D21)</f>
        <v>585901386</v>
      </c>
      <c r="E22" s="301">
        <f t="shared" ref="E22:F22" si="0">SUM(E4:E21)</f>
        <v>58046795.979999997</v>
      </c>
      <c r="F22" s="302">
        <f t="shared" si="0"/>
        <v>643948181.98000002</v>
      </c>
    </row>
  </sheetData>
  <mergeCells count="2">
    <mergeCell ref="A1:F1"/>
    <mergeCell ref="A22:C2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workbookViewId="0">
      <selection activeCell="A4" sqref="A4:F75"/>
    </sheetView>
  </sheetViews>
  <sheetFormatPr baseColWidth="10" defaultRowHeight="14.25" x14ac:dyDescent="0.2"/>
  <cols>
    <col min="1" max="2" width="11.7109375" style="9" bestFit="1" customWidth="1"/>
    <col min="3" max="3" width="28.5703125" style="9" bestFit="1" customWidth="1"/>
    <col min="4" max="4" width="16.85546875" style="9" customWidth="1"/>
    <col min="5" max="5" width="16.42578125" style="9" customWidth="1"/>
    <col min="6" max="6" width="18.28515625" style="9" customWidth="1"/>
    <col min="7" max="7" width="11.7109375" style="9" bestFit="1" customWidth="1"/>
    <col min="8" max="9" width="11.42578125" style="9"/>
    <col min="10" max="12" width="11.7109375" style="9" bestFit="1" customWidth="1"/>
    <col min="13" max="13" width="14.5703125" style="9" bestFit="1" customWidth="1"/>
    <col min="14" max="14" width="14.42578125" style="9" bestFit="1" customWidth="1"/>
    <col min="15" max="16384" width="11.42578125" style="9"/>
  </cols>
  <sheetData>
    <row r="1" spans="1:14" s="8" customFormat="1" ht="66" customHeight="1" thickBot="1" x14ac:dyDescent="0.25">
      <c r="A1" s="370" t="s">
        <v>1161</v>
      </c>
      <c r="B1" s="371"/>
      <c r="C1" s="371"/>
      <c r="D1" s="371"/>
      <c r="E1" s="371"/>
      <c r="F1" s="372"/>
    </row>
    <row r="2" spans="1:14" s="8" customFormat="1" ht="15" thickBot="1" x14ac:dyDescent="0.25">
      <c r="C2" s="91"/>
    </row>
    <row r="3" spans="1:14" s="113" customFormat="1" ht="69" customHeight="1" thickBot="1" x14ac:dyDescent="0.3">
      <c r="A3" s="21" t="s">
        <v>1264</v>
      </c>
      <c r="B3" s="22" t="s">
        <v>1265</v>
      </c>
      <c r="C3" s="22" t="s">
        <v>0</v>
      </c>
      <c r="D3" s="22" t="s">
        <v>20</v>
      </c>
      <c r="E3" s="22" t="s">
        <v>21</v>
      </c>
      <c r="F3" s="23" t="s">
        <v>623</v>
      </c>
    </row>
    <row r="4" spans="1:14" ht="15" x14ac:dyDescent="0.25">
      <c r="A4" s="148">
        <v>26</v>
      </c>
      <c r="B4" s="149">
        <v>1</v>
      </c>
      <c r="C4" s="172" t="s">
        <v>1993</v>
      </c>
      <c r="D4" s="100">
        <v>579303</v>
      </c>
      <c r="E4" s="26">
        <v>60525.46</v>
      </c>
      <c r="F4" s="27">
        <v>639828.46</v>
      </c>
      <c r="G4"/>
      <c r="H4"/>
      <c r="I4"/>
      <c r="J4"/>
      <c r="K4"/>
      <c r="L4"/>
      <c r="M4" s="192"/>
      <c r="N4" s="192"/>
    </row>
    <row r="5" spans="1:14" ht="15" x14ac:dyDescent="0.25">
      <c r="A5" s="132">
        <v>26</v>
      </c>
      <c r="B5" s="109">
        <v>2</v>
      </c>
      <c r="C5" s="169" t="s">
        <v>1994</v>
      </c>
      <c r="D5" s="15">
        <v>6909613</v>
      </c>
      <c r="E5" s="29">
        <v>2136386.98</v>
      </c>
      <c r="F5" s="30">
        <v>9045999.9800000004</v>
      </c>
      <c r="G5"/>
      <c r="H5"/>
      <c r="I5"/>
      <c r="J5"/>
      <c r="K5"/>
      <c r="L5"/>
      <c r="M5" s="192"/>
      <c r="N5" s="192"/>
    </row>
    <row r="6" spans="1:14" ht="15" x14ac:dyDescent="0.25">
      <c r="A6" s="132">
        <v>26</v>
      </c>
      <c r="B6" s="109">
        <v>3</v>
      </c>
      <c r="C6" s="169" t="s">
        <v>1995</v>
      </c>
      <c r="D6" s="15">
        <v>18871677</v>
      </c>
      <c r="E6" s="29">
        <v>1650251.69</v>
      </c>
      <c r="F6" s="30">
        <v>20521928.690000001</v>
      </c>
      <c r="G6"/>
      <c r="H6"/>
      <c r="I6"/>
      <c r="J6"/>
      <c r="K6"/>
      <c r="L6"/>
      <c r="M6" s="192"/>
      <c r="N6" s="192"/>
    </row>
    <row r="7" spans="1:14" ht="15" x14ac:dyDescent="0.25">
      <c r="A7" s="132">
        <v>26</v>
      </c>
      <c r="B7" s="109">
        <v>4</v>
      </c>
      <c r="C7" s="169" t="s">
        <v>1996</v>
      </c>
      <c r="D7" s="15">
        <v>1162336</v>
      </c>
      <c r="E7" s="29">
        <v>236096.38</v>
      </c>
      <c r="F7" s="30">
        <v>1398432.38</v>
      </c>
      <c r="G7"/>
      <c r="H7"/>
      <c r="I7"/>
      <c r="J7"/>
      <c r="K7"/>
      <c r="L7"/>
      <c r="M7" s="192"/>
      <c r="N7" s="192"/>
    </row>
    <row r="8" spans="1:14" ht="15" x14ac:dyDescent="0.25">
      <c r="A8" s="132">
        <v>26</v>
      </c>
      <c r="B8" s="109">
        <v>5</v>
      </c>
      <c r="C8" s="169" t="s">
        <v>1997</v>
      </c>
      <c r="D8" s="15">
        <v>792032</v>
      </c>
      <c r="E8" s="29">
        <v>40950.06</v>
      </c>
      <c r="F8" s="30">
        <v>832982.06</v>
      </c>
      <c r="G8"/>
      <c r="H8"/>
      <c r="I8"/>
      <c r="J8"/>
      <c r="K8"/>
      <c r="L8"/>
      <c r="M8" s="192"/>
      <c r="N8" s="192"/>
    </row>
    <row r="9" spans="1:14" ht="15" x14ac:dyDescent="0.25">
      <c r="A9" s="132">
        <v>26</v>
      </c>
      <c r="B9" s="109">
        <v>6</v>
      </c>
      <c r="C9" s="169" t="s">
        <v>1998</v>
      </c>
      <c r="D9" s="15">
        <v>859456</v>
      </c>
      <c r="E9" s="29">
        <v>84877.52</v>
      </c>
      <c r="F9" s="30">
        <v>944333.52</v>
      </c>
      <c r="G9"/>
      <c r="H9"/>
      <c r="I9"/>
      <c r="J9"/>
      <c r="K9"/>
      <c r="L9"/>
      <c r="M9" s="192"/>
      <c r="N9" s="192"/>
    </row>
    <row r="10" spans="1:14" ht="15" x14ac:dyDescent="0.25">
      <c r="A10" s="132">
        <v>26</v>
      </c>
      <c r="B10" s="109">
        <v>7</v>
      </c>
      <c r="C10" s="169" t="s">
        <v>1999</v>
      </c>
      <c r="D10" s="15">
        <v>76224</v>
      </c>
      <c r="E10" s="29">
        <v>8872.86</v>
      </c>
      <c r="F10" s="30">
        <v>85096.86</v>
      </c>
      <c r="G10"/>
      <c r="H10"/>
      <c r="I10"/>
      <c r="J10"/>
      <c r="K10"/>
      <c r="L10"/>
      <c r="M10" s="192"/>
      <c r="N10" s="192"/>
    </row>
    <row r="11" spans="1:14" ht="15" x14ac:dyDescent="0.25">
      <c r="A11" s="132">
        <v>26</v>
      </c>
      <c r="B11" s="109">
        <v>8</v>
      </c>
      <c r="C11" s="169" t="s">
        <v>2000</v>
      </c>
      <c r="D11" s="15">
        <v>519742</v>
      </c>
      <c r="E11" s="29">
        <v>52067.39</v>
      </c>
      <c r="F11" s="30">
        <v>571809.39</v>
      </c>
      <c r="G11"/>
      <c r="H11"/>
      <c r="I11"/>
      <c r="J11"/>
      <c r="K11"/>
      <c r="L11"/>
      <c r="M11" s="192"/>
      <c r="N11" s="192"/>
    </row>
    <row r="12" spans="1:14" ht="15" x14ac:dyDescent="0.25">
      <c r="A12" s="132">
        <v>26</v>
      </c>
      <c r="B12" s="109">
        <v>9</v>
      </c>
      <c r="C12" s="169" t="s">
        <v>2001</v>
      </c>
      <c r="D12" s="15">
        <v>308027</v>
      </c>
      <c r="E12" s="29">
        <v>19640.650000000001</v>
      </c>
      <c r="F12" s="30">
        <v>327667.65000000002</v>
      </c>
      <c r="G12"/>
      <c r="H12"/>
      <c r="I12"/>
      <c r="J12"/>
      <c r="K12"/>
      <c r="L12"/>
      <c r="M12" s="192"/>
      <c r="N12" s="192"/>
    </row>
    <row r="13" spans="1:14" ht="15" x14ac:dyDescent="0.25">
      <c r="A13" s="132">
        <v>26</v>
      </c>
      <c r="B13" s="109">
        <v>10</v>
      </c>
      <c r="C13" s="169" t="s">
        <v>2002</v>
      </c>
      <c r="D13" s="15">
        <v>690142</v>
      </c>
      <c r="E13" s="29">
        <v>50619.87</v>
      </c>
      <c r="F13" s="30">
        <v>740761.87</v>
      </c>
      <c r="G13"/>
      <c r="H13"/>
      <c r="I13"/>
      <c r="J13"/>
      <c r="K13"/>
      <c r="L13"/>
      <c r="M13" s="192"/>
      <c r="N13" s="192"/>
    </row>
    <row r="14" spans="1:14" ht="15" x14ac:dyDescent="0.25">
      <c r="A14" s="132">
        <v>26</v>
      </c>
      <c r="B14" s="109">
        <v>11</v>
      </c>
      <c r="C14" s="169" t="s">
        <v>2003</v>
      </c>
      <c r="D14" s="15">
        <v>433544</v>
      </c>
      <c r="E14" s="29">
        <v>20043.900000000001</v>
      </c>
      <c r="F14" s="30">
        <v>453587.9</v>
      </c>
      <c r="G14"/>
      <c r="H14"/>
      <c r="I14"/>
      <c r="J14"/>
      <c r="K14"/>
      <c r="L14"/>
      <c r="M14" s="192"/>
      <c r="N14" s="192"/>
    </row>
    <row r="15" spans="1:14" ht="15" x14ac:dyDescent="0.25">
      <c r="A15" s="132">
        <v>26</v>
      </c>
      <c r="B15" s="109">
        <v>12</v>
      </c>
      <c r="C15" s="169" t="s">
        <v>2004</v>
      </c>
      <c r="D15" s="15">
        <v>5174271</v>
      </c>
      <c r="E15" s="29">
        <v>642461.44999999995</v>
      </c>
      <c r="F15" s="30">
        <v>5816732.4500000002</v>
      </c>
      <c r="G15"/>
      <c r="H15"/>
      <c r="I15"/>
      <c r="J15"/>
      <c r="K15"/>
      <c r="L15"/>
      <c r="M15" s="192"/>
      <c r="N15" s="192"/>
    </row>
    <row r="16" spans="1:14" ht="15" x14ac:dyDescent="0.25">
      <c r="A16" s="132">
        <v>26</v>
      </c>
      <c r="B16" s="109">
        <v>13</v>
      </c>
      <c r="C16" s="169" t="s">
        <v>2005</v>
      </c>
      <c r="D16" s="15">
        <v>276151</v>
      </c>
      <c r="E16" s="29">
        <v>29672.21</v>
      </c>
      <c r="F16" s="30">
        <v>305823.21000000002</v>
      </c>
      <c r="G16"/>
      <c r="H16"/>
      <c r="I16"/>
      <c r="J16"/>
      <c r="K16"/>
      <c r="L16"/>
      <c r="M16" s="192"/>
      <c r="N16" s="192"/>
    </row>
    <row r="17" spans="1:14" ht="15" x14ac:dyDescent="0.25">
      <c r="A17" s="132">
        <v>26</v>
      </c>
      <c r="B17" s="109">
        <v>14</v>
      </c>
      <c r="C17" s="169" t="s">
        <v>2006</v>
      </c>
      <c r="D17" s="15">
        <v>698823</v>
      </c>
      <c r="E17" s="29">
        <v>54131.99</v>
      </c>
      <c r="F17" s="30">
        <v>752954.99</v>
      </c>
      <c r="G17"/>
      <c r="H17"/>
      <c r="I17"/>
      <c r="J17"/>
      <c r="K17"/>
      <c r="L17"/>
      <c r="M17" s="192"/>
      <c r="N17" s="192"/>
    </row>
    <row r="18" spans="1:14" ht="15" x14ac:dyDescent="0.25">
      <c r="A18" s="132">
        <v>26</v>
      </c>
      <c r="B18" s="109">
        <v>15</v>
      </c>
      <c r="C18" s="169" t="s">
        <v>2007</v>
      </c>
      <c r="D18" s="15">
        <v>503885</v>
      </c>
      <c r="E18" s="29">
        <v>52680.44</v>
      </c>
      <c r="F18" s="30">
        <v>556565.43999999994</v>
      </c>
      <c r="G18"/>
      <c r="H18"/>
      <c r="I18"/>
      <c r="J18"/>
      <c r="K18"/>
      <c r="L18"/>
      <c r="M18" s="192"/>
      <c r="N18" s="192"/>
    </row>
    <row r="19" spans="1:14" ht="15" x14ac:dyDescent="0.25">
      <c r="A19" s="132">
        <v>26</v>
      </c>
      <c r="B19" s="109">
        <v>16</v>
      </c>
      <c r="C19" s="169" t="s">
        <v>2008</v>
      </c>
      <c r="D19" s="15">
        <v>642259</v>
      </c>
      <c r="E19" s="29">
        <v>106392.16</v>
      </c>
      <c r="F19" s="30">
        <v>748651.16</v>
      </c>
      <c r="G19"/>
      <c r="H19"/>
      <c r="I19"/>
      <c r="J19"/>
      <c r="K19"/>
      <c r="L19"/>
      <c r="M19" s="192"/>
      <c r="N19" s="192"/>
    </row>
    <row r="20" spans="1:14" ht="15" x14ac:dyDescent="0.25">
      <c r="A20" s="132">
        <v>26</v>
      </c>
      <c r="B20" s="109">
        <v>17</v>
      </c>
      <c r="C20" s="169" t="s">
        <v>2009</v>
      </c>
      <c r="D20" s="15">
        <v>7297737</v>
      </c>
      <c r="E20" s="29">
        <v>1821271.5</v>
      </c>
      <c r="F20" s="30">
        <v>9119008.5</v>
      </c>
      <c r="G20"/>
      <c r="H20"/>
      <c r="I20"/>
      <c r="J20"/>
      <c r="K20"/>
      <c r="L20"/>
      <c r="M20" s="192"/>
      <c r="N20" s="192"/>
    </row>
    <row r="21" spans="1:14" ht="15" x14ac:dyDescent="0.25">
      <c r="A21" s="132">
        <v>26</v>
      </c>
      <c r="B21" s="109">
        <v>18</v>
      </c>
      <c r="C21" s="169" t="s">
        <v>2010</v>
      </c>
      <c r="D21" s="15">
        <v>30320284</v>
      </c>
      <c r="E21" s="29">
        <v>3647220.96</v>
      </c>
      <c r="F21" s="30">
        <v>33967504.960000001</v>
      </c>
      <c r="G21"/>
      <c r="H21"/>
      <c r="I21"/>
      <c r="J21"/>
      <c r="K21"/>
      <c r="L21"/>
      <c r="M21" s="192"/>
      <c r="N21" s="192"/>
    </row>
    <row r="22" spans="1:14" ht="15" x14ac:dyDescent="0.25">
      <c r="A22" s="132">
        <v>26</v>
      </c>
      <c r="B22" s="109">
        <v>19</v>
      </c>
      <c r="C22" s="169" t="s">
        <v>2011</v>
      </c>
      <c r="D22" s="15">
        <v>2191381</v>
      </c>
      <c r="E22" s="29">
        <v>377881.47</v>
      </c>
      <c r="F22" s="30">
        <v>2569262.4700000002</v>
      </c>
      <c r="G22"/>
      <c r="H22"/>
      <c r="I22"/>
      <c r="J22"/>
      <c r="K22"/>
      <c r="L22"/>
      <c r="M22" s="192"/>
      <c r="N22" s="192"/>
    </row>
    <row r="23" spans="1:14" ht="15" x14ac:dyDescent="0.25">
      <c r="A23" s="132">
        <v>26</v>
      </c>
      <c r="B23" s="109">
        <v>20</v>
      </c>
      <c r="C23" s="169" t="s">
        <v>2012</v>
      </c>
      <c r="D23" s="15">
        <v>496944</v>
      </c>
      <c r="E23" s="29">
        <v>160413.78</v>
      </c>
      <c r="F23" s="30">
        <v>657357.78</v>
      </c>
      <c r="G23"/>
      <c r="H23"/>
      <c r="I23"/>
      <c r="J23"/>
      <c r="K23"/>
      <c r="L23"/>
      <c r="M23" s="192"/>
      <c r="N23" s="192"/>
    </row>
    <row r="24" spans="1:14" ht="15" x14ac:dyDescent="0.25">
      <c r="A24" s="132">
        <v>26</v>
      </c>
      <c r="B24" s="109">
        <v>21</v>
      </c>
      <c r="C24" s="169" t="s">
        <v>2013</v>
      </c>
      <c r="D24" s="15">
        <v>455752</v>
      </c>
      <c r="E24" s="29">
        <v>53027.55</v>
      </c>
      <c r="F24" s="30">
        <v>508779.55</v>
      </c>
      <c r="G24"/>
      <c r="H24"/>
      <c r="I24"/>
      <c r="J24"/>
      <c r="K24"/>
      <c r="L24"/>
      <c r="M24" s="192"/>
      <c r="N24" s="192"/>
    </row>
    <row r="25" spans="1:14" ht="15" x14ac:dyDescent="0.25">
      <c r="A25" s="132">
        <v>26</v>
      </c>
      <c r="B25" s="109">
        <v>22</v>
      </c>
      <c r="C25" s="169" t="s">
        <v>2014</v>
      </c>
      <c r="D25" s="15">
        <v>668625</v>
      </c>
      <c r="E25" s="29">
        <v>34830.31</v>
      </c>
      <c r="F25" s="30">
        <v>703455.31</v>
      </c>
      <c r="G25"/>
      <c r="H25"/>
      <c r="I25"/>
      <c r="J25"/>
      <c r="K25"/>
      <c r="L25"/>
      <c r="M25" s="192"/>
      <c r="N25" s="192"/>
    </row>
    <row r="26" spans="1:14" ht="15" x14ac:dyDescent="0.25">
      <c r="A26" s="132">
        <v>26</v>
      </c>
      <c r="B26" s="109">
        <v>23</v>
      </c>
      <c r="C26" s="169" t="s">
        <v>2015</v>
      </c>
      <c r="D26" s="15">
        <v>961074</v>
      </c>
      <c r="E26" s="29">
        <v>44829.59</v>
      </c>
      <c r="F26" s="30">
        <v>1005903.59</v>
      </c>
      <c r="G26"/>
      <c r="H26"/>
      <c r="I26"/>
      <c r="J26"/>
      <c r="K26"/>
      <c r="L26"/>
      <c r="M26" s="192"/>
      <c r="N26" s="192"/>
    </row>
    <row r="27" spans="1:14" ht="15" x14ac:dyDescent="0.25">
      <c r="A27" s="132">
        <v>26</v>
      </c>
      <c r="B27" s="109">
        <v>24</v>
      </c>
      <c r="C27" s="169" t="s">
        <v>2016</v>
      </c>
      <c r="D27" s="15">
        <v>219744</v>
      </c>
      <c r="E27" s="29">
        <v>13040.5</v>
      </c>
      <c r="F27" s="30">
        <v>232784.5</v>
      </c>
      <c r="G27"/>
      <c r="H27"/>
      <c r="I27"/>
      <c r="J27"/>
      <c r="K27"/>
      <c r="L27"/>
      <c r="M27" s="192"/>
      <c r="N27" s="192"/>
    </row>
    <row r="28" spans="1:14" ht="15" x14ac:dyDescent="0.25">
      <c r="A28" s="132">
        <v>26</v>
      </c>
      <c r="B28" s="109">
        <v>25</v>
      </c>
      <c r="C28" s="169" t="s">
        <v>2017</v>
      </c>
      <c r="D28" s="15">
        <v>9421707</v>
      </c>
      <c r="E28" s="29">
        <v>1137222.19</v>
      </c>
      <c r="F28" s="30">
        <v>10558929.189999999</v>
      </c>
      <c r="G28"/>
      <c r="H28"/>
      <c r="I28"/>
      <c r="J28"/>
      <c r="K28"/>
      <c r="L28"/>
      <c r="M28" s="192"/>
      <c r="N28" s="192"/>
    </row>
    <row r="29" spans="1:14" ht="15" x14ac:dyDescent="0.25">
      <c r="A29" s="132">
        <v>26</v>
      </c>
      <c r="B29" s="109">
        <v>26</v>
      </c>
      <c r="C29" s="169" t="s">
        <v>2018</v>
      </c>
      <c r="D29" s="15">
        <v>30782106</v>
      </c>
      <c r="E29" s="29">
        <v>4095347.91</v>
      </c>
      <c r="F29" s="30">
        <v>34877453.909999996</v>
      </c>
      <c r="G29"/>
      <c r="H29"/>
      <c r="I29"/>
      <c r="J29"/>
      <c r="K29"/>
      <c r="L29"/>
      <c r="M29" s="192"/>
      <c r="N29" s="192"/>
    </row>
    <row r="30" spans="1:14" ht="15" x14ac:dyDescent="0.25">
      <c r="A30" s="132">
        <v>26</v>
      </c>
      <c r="B30" s="109">
        <v>27</v>
      </c>
      <c r="C30" s="169" t="s">
        <v>2019</v>
      </c>
      <c r="D30" s="15">
        <v>1337509</v>
      </c>
      <c r="E30" s="29">
        <v>206897.51</v>
      </c>
      <c r="F30" s="30">
        <v>1544406.51</v>
      </c>
      <c r="G30"/>
      <c r="H30"/>
      <c r="I30"/>
      <c r="J30"/>
      <c r="K30"/>
      <c r="L30"/>
      <c r="M30" s="192"/>
      <c r="N30" s="192"/>
    </row>
    <row r="31" spans="1:14" ht="15" x14ac:dyDescent="0.25">
      <c r="A31" s="132">
        <v>26</v>
      </c>
      <c r="B31" s="109">
        <v>28</v>
      </c>
      <c r="C31" s="169" t="s">
        <v>2020</v>
      </c>
      <c r="D31" s="15">
        <v>151420</v>
      </c>
      <c r="E31" s="29">
        <v>10183.11</v>
      </c>
      <c r="F31" s="30">
        <v>161603.10999999999</v>
      </c>
      <c r="G31"/>
      <c r="H31"/>
      <c r="I31"/>
      <c r="J31"/>
      <c r="K31"/>
      <c r="L31"/>
      <c r="M31" s="192"/>
      <c r="N31" s="192"/>
    </row>
    <row r="32" spans="1:14" ht="15" x14ac:dyDescent="0.25">
      <c r="A32" s="132">
        <v>26</v>
      </c>
      <c r="B32" s="109">
        <v>29</v>
      </c>
      <c r="C32" s="169" t="s">
        <v>2021</v>
      </c>
      <c r="D32" s="15">
        <v>22969261</v>
      </c>
      <c r="E32" s="29">
        <v>3606976.7</v>
      </c>
      <c r="F32" s="30">
        <v>26576237.699999999</v>
      </c>
      <c r="G32"/>
      <c r="H32"/>
      <c r="I32"/>
      <c r="J32"/>
      <c r="K32"/>
      <c r="L32"/>
      <c r="M32" s="192"/>
      <c r="N32" s="192"/>
    </row>
    <row r="33" spans="1:14" ht="15" x14ac:dyDescent="0.25">
      <c r="A33" s="132">
        <v>26</v>
      </c>
      <c r="B33" s="109">
        <v>30</v>
      </c>
      <c r="C33" s="169" t="s">
        <v>2022</v>
      </c>
      <c r="D33" s="15">
        <v>48501917</v>
      </c>
      <c r="E33" s="29">
        <v>9573987.5600000005</v>
      </c>
      <c r="F33" s="30">
        <v>58075904.560000002</v>
      </c>
      <c r="G33"/>
      <c r="H33"/>
      <c r="I33"/>
      <c r="J33"/>
      <c r="K33"/>
      <c r="L33"/>
      <c r="M33" s="192"/>
      <c r="N33" s="192"/>
    </row>
    <row r="34" spans="1:14" ht="15" x14ac:dyDescent="0.25">
      <c r="A34" s="132">
        <v>26</v>
      </c>
      <c r="B34" s="109">
        <v>31</v>
      </c>
      <c r="C34" s="169" t="s">
        <v>2023</v>
      </c>
      <c r="D34" s="15">
        <v>263400</v>
      </c>
      <c r="E34" s="29">
        <v>60280.57</v>
      </c>
      <c r="F34" s="30">
        <v>323680.57</v>
      </c>
      <c r="G34"/>
      <c r="H34"/>
      <c r="I34"/>
      <c r="J34"/>
      <c r="K34"/>
      <c r="L34"/>
      <c r="M34" s="192"/>
      <c r="N34" s="192"/>
    </row>
    <row r="35" spans="1:14" ht="15" x14ac:dyDescent="0.25">
      <c r="A35" s="132">
        <v>26</v>
      </c>
      <c r="B35" s="109">
        <v>32</v>
      </c>
      <c r="C35" s="169" t="s">
        <v>2024</v>
      </c>
      <c r="D35" s="15">
        <v>220716</v>
      </c>
      <c r="E35" s="29">
        <v>14048.4</v>
      </c>
      <c r="F35" s="30">
        <v>234764.4</v>
      </c>
      <c r="G35"/>
      <c r="H35"/>
      <c r="I35"/>
      <c r="J35"/>
      <c r="K35"/>
      <c r="L35"/>
      <c r="M35" s="192"/>
      <c r="N35" s="192"/>
    </row>
    <row r="36" spans="1:14" ht="15" x14ac:dyDescent="0.25">
      <c r="A36" s="132">
        <v>26</v>
      </c>
      <c r="B36" s="109">
        <v>33</v>
      </c>
      <c r="C36" s="169" t="s">
        <v>2025</v>
      </c>
      <c r="D36" s="15">
        <v>35878561</v>
      </c>
      <c r="E36" s="29">
        <v>4487610.6399999997</v>
      </c>
      <c r="F36" s="30">
        <v>40366171.640000001</v>
      </c>
      <c r="G36"/>
      <c r="H36"/>
      <c r="I36"/>
      <c r="J36"/>
      <c r="K36"/>
      <c r="L36"/>
      <c r="M36" s="192"/>
      <c r="N36" s="192"/>
    </row>
    <row r="37" spans="1:14" ht="15" x14ac:dyDescent="0.25">
      <c r="A37" s="132">
        <v>26</v>
      </c>
      <c r="B37" s="109">
        <v>34</v>
      </c>
      <c r="C37" s="169" t="s">
        <v>2026</v>
      </c>
      <c r="D37" s="15">
        <v>259611</v>
      </c>
      <c r="E37" s="29">
        <v>2412.66</v>
      </c>
      <c r="F37" s="30">
        <v>262023.66</v>
      </c>
      <c r="G37"/>
      <c r="H37"/>
      <c r="I37"/>
      <c r="J37"/>
      <c r="K37"/>
      <c r="L37"/>
      <c r="M37" s="192"/>
      <c r="N37" s="192"/>
    </row>
    <row r="38" spans="1:14" ht="15" x14ac:dyDescent="0.25">
      <c r="A38" s="132">
        <v>26</v>
      </c>
      <c r="B38" s="109">
        <v>35</v>
      </c>
      <c r="C38" s="169" t="s">
        <v>2027</v>
      </c>
      <c r="D38" s="15">
        <v>1941609</v>
      </c>
      <c r="E38" s="29">
        <v>303316.8</v>
      </c>
      <c r="F38" s="30">
        <v>2244925.7999999998</v>
      </c>
      <c r="G38"/>
      <c r="H38"/>
      <c r="I38"/>
      <c r="J38"/>
      <c r="K38"/>
      <c r="L38"/>
      <c r="M38" s="192"/>
      <c r="N38" s="192"/>
    </row>
    <row r="39" spans="1:14" ht="15" x14ac:dyDescent="0.25">
      <c r="A39" s="132">
        <v>26</v>
      </c>
      <c r="B39" s="109">
        <v>36</v>
      </c>
      <c r="C39" s="169" t="s">
        <v>2028</v>
      </c>
      <c r="D39" s="15">
        <v>2204726</v>
      </c>
      <c r="E39" s="29">
        <v>557305.59999999998</v>
      </c>
      <c r="F39" s="30">
        <v>2762031.6</v>
      </c>
      <c r="G39"/>
      <c r="H39"/>
      <c r="I39"/>
      <c r="J39"/>
      <c r="K39"/>
      <c r="L39"/>
      <c r="M39" s="192"/>
      <c r="N39" s="192"/>
    </row>
    <row r="40" spans="1:14" ht="15" x14ac:dyDescent="0.25">
      <c r="A40" s="132">
        <v>26</v>
      </c>
      <c r="B40" s="109">
        <v>37</v>
      </c>
      <c r="C40" s="169" t="s">
        <v>142</v>
      </c>
      <c r="D40" s="15">
        <v>138450</v>
      </c>
      <c r="E40" s="29">
        <v>22310.79</v>
      </c>
      <c r="F40" s="30">
        <v>160760.79</v>
      </c>
      <c r="G40"/>
      <c r="H40"/>
      <c r="I40"/>
      <c r="J40"/>
      <c r="K40"/>
      <c r="L40"/>
      <c r="M40" s="192"/>
      <c r="N40" s="192"/>
    </row>
    <row r="41" spans="1:14" ht="15" x14ac:dyDescent="0.25">
      <c r="A41" s="132">
        <v>26</v>
      </c>
      <c r="B41" s="109">
        <v>38</v>
      </c>
      <c r="C41" s="169" t="s">
        <v>1097</v>
      </c>
      <c r="D41" s="15">
        <v>691723</v>
      </c>
      <c r="E41" s="29">
        <v>29452.38</v>
      </c>
      <c r="F41" s="30">
        <v>721175.38</v>
      </c>
      <c r="G41"/>
      <c r="H41"/>
      <c r="I41"/>
      <c r="J41"/>
      <c r="K41"/>
      <c r="L41"/>
      <c r="M41" s="192"/>
      <c r="N41" s="192"/>
    </row>
    <row r="42" spans="1:14" ht="15" x14ac:dyDescent="0.25">
      <c r="A42" s="132">
        <v>26</v>
      </c>
      <c r="B42" s="109">
        <v>39</v>
      </c>
      <c r="C42" s="169" t="s">
        <v>2029</v>
      </c>
      <c r="D42" s="15">
        <v>649287</v>
      </c>
      <c r="E42" s="29">
        <v>128043.93</v>
      </c>
      <c r="F42" s="30">
        <v>777330.93</v>
      </c>
      <c r="G42"/>
      <c r="H42"/>
      <c r="I42"/>
      <c r="J42"/>
      <c r="K42"/>
      <c r="L42"/>
      <c r="M42" s="192"/>
      <c r="N42" s="192"/>
    </row>
    <row r="43" spans="1:14" ht="15" x14ac:dyDescent="0.25">
      <c r="A43" s="132">
        <v>26</v>
      </c>
      <c r="B43" s="109">
        <v>40</v>
      </c>
      <c r="C43" s="169" t="s">
        <v>2030</v>
      </c>
      <c r="D43" s="15">
        <v>725094</v>
      </c>
      <c r="E43" s="29">
        <v>98302.55</v>
      </c>
      <c r="F43" s="30">
        <v>823396.55</v>
      </c>
      <c r="G43"/>
      <c r="H43"/>
      <c r="I43"/>
      <c r="J43"/>
      <c r="K43"/>
      <c r="L43"/>
      <c r="M43" s="192"/>
      <c r="N43" s="192"/>
    </row>
    <row r="44" spans="1:14" ht="15" x14ac:dyDescent="0.25">
      <c r="A44" s="132">
        <v>26</v>
      </c>
      <c r="B44" s="109">
        <v>41</v>
      </c>
      <c r="C44" s="169" t="s">
        <v>2031</v>
      </c>
      <c r="D44" s="15">
        <v>827479</v>
      </c>
      <c r="E44" s="29">
        <v>128090.04</v>
      </c>
      <c r="F44" s="30">
        <v>955569.04</v>
      </c>
      <c r="G44"/>
      <c r="H44"/>
      <c r="I44"/>
      <c r="J44"/>
      <c r="K44"/>
      <c r="L44"/>
      <c r="M44" s="192"/>
      <c r="N44" s="192"/>
    </row>
    <row r="45" spans="1:14" ht="15" x14ac:dyDescent="0.25">
      <c r="A45" s="132">
        <v>26</v>
      </c>
      <c r="B45" s="109">
        <v>42</v>
      </c>
      <c r="C45" s="169" t="s">
        <v>2032</v>
      </c>
      <c r="D45" s="15">
        <v>40670928</v>
      </c>
      <c r="E45" s="29">
        <v>4284947.8899999997</v>
      </c>
      <c r="F45" s="30">
        <v>44955875.890000001</v>
      </c>
      <c r="G45"/>
      <c r="H45"/>
      <c r="I45"/>
      <c r="J45"/>
      <c r="K45"/>
      <c r="L45"/>
      <c r="M45" s="192"/>
      <c r="N45" s="192"/>
    </row>
    <row r="46" spans="1:14" ht="15" x14ac:dyDescent="0.25">
      <c r="A46" s="132">
        <v>26</v>
      </c>
      <c r="B46" s="109">
        <v>43</v>
      </c>
      <c r="C46" s="169" t="s">
        <v>2033</v>
      </c>
      <c r="D46" s="15">
        <v>13711166</v>
      </c>
      <c r="E46" s="29">
        <v>4304317.67</v>
      </c>
      <c r="F46" s="30">
        <v>18015483.670000002</v>
      </c>
      <c r="G46"/>
      <c r="H46"/>
      <c r="I46"/>
      <c r="J46"/>
      <c r="K46"/>
      <c r="L46"/>
      <c r="M46" s="192"/>
      <c r="N46" s="192"/>
    </row>
    <row r="47" spans="1:14" ht="15" x14ac:dyDescent="0.25">
      <c r="A47" s="132">
        <v>26</v>
      </c>
      <c r="B47" s="109">
        <v>44</v>
      </c>
      <c r="C47" s="169" t="s">
        <v>2034</v>
      </c>
      <c r="D47" s="15">
        <v>462341</v>
      </c>
      <c r="E47" s="29">
        <v>11071.75</v>
      </c>
      <c r="F47" s="30">
        <v>473412.75</v>
      </c>
      <c r="G47"/>
      <c r="H47"/>
      <c r="I47"/>
      <c r="J47"/>
      <c r="K47"/>
      <c r="L47"/>
      <c r="M47" s="192"/>
      <c r="N47" s="192"/>
    </row>
    <row r="48" spans="1:14" ht="15" x14ac:dyDescent="0.25">
      <c r="A48" s="132">
        <v>26</v>
      </c>
      <c r="B48" s="109">
        <v>45</v>
      </c>
      <c r="C48" s="169" t="s">
        <v>2035</v>
      </c>
      <c r="D48" s="15">
        <v>1104491</v>
      </c>
      <c r="E48" s="29">
        <v>130988.09</v>
      </c>
      <c r="F48" s="30">
        <v>1235479.0900000001</v>
      </c>
      <c r="G48"/>
      <c r="H48"/>
      <c r="I48"/>
      <c r="J48"/>
      <c r="K48"/>
      <c r="L48"/>
      <c r="M48" s="192"/>
      <c r="N48" s="192"/>
    </row>
    <row r="49" spans="1:14" ht="15" x14ac:dyDescent="0.25">
      <c r="A49" s="132">
        <v>26</v>
      </c>
      <c r="B49" s="109">
        <v>46</v>
      </c>
      <c r="C49" s="169" t="s">
        <v>2036</v>
      </c>
      <c r="D49" s="15">
        <v>88213</v>
      </c>
      <c r="E49" s="29">
        <v>8496.84</v>
      </c>
      <c r="F49" s="30">
        <v>96709.84</v>
      </c>
      <c r="G49"/>
      <c r="H49"/>
      <c r="I49"/>
      <c r="J49"/>
      <c r="K49"/>
      <c r="L49"/>
      <c r="M49" s="192"/>
      <c r="N49" s="192"/>
    </row>
    <row r="50" spans="1:14" ht="15" x14ac:dyDescent="0.25">
      <c r="A50" s="132">
        <v>26</v>
      </c>
      <c r="B50" s="109">
        <v>47</v>
      </c>
      <c r="C50" s="169" t="s">
        <v>2037</v>
      </c>
      <c r="D50" s="15">
        <v>878839</v>
      </c>
      <c r="E50" s="29">
        <v>151131.01</v>
      </c>
      <c r="F50" s="30">
        <v>1029970.01</v>
      </c>
      <c r="G50"/>
      <c r="H50"/>
      <c r="I50"/>
      <c r="J50"/>
      <c r="K50"/>
      <c r="L50"/>
      <c r="M50" s="192"/>
      <c r="N50" s="192"/>
    </row>
    <row r="51" spans="1:14" ht="15" x14ac:dyDescent="0.25">
      <c r="A51" s="132">
        <v>26</v>
      </c>
      <c r="B51" s="109">
        <v>48</v>
      </c>
      <c r="C51" s="169" t="s">
        <v>2038</v>
      </c>
      <c r="D51" s="15">
        <v>5468734</v>
      </c>
      <c r="E51" s="29">
        <v>1494843.72</v>
      </c>
      <c r="F51" s="30">
        <v>6963577.7199999997</v>
      </c>
      <c r="G51"/>
      <c r="H51"/>
      <c r="I51"/>
      <c r="J51"/>
      <c r="K51"/>
      <c r="L51"/>
      <c r="M51" s="192"/>
      <c r="N51" s="192"/>
    </row>
    <row r="52" spans="1:14" ht="15" x14ac:dyDescent="0.25">
      <c r="A52" s="132">
        <v>26</v>
      </c>
      <c r="B52" s="109">
        <v>49</v>
      </c>
      <c r="C52" s="169" t="s">
        <v>2039</v>
      </c>
      <c r="D52" s="15">
        <v>3223202</v>
      </c>
      <c r="E52" s="29">
        <v>178040.76</v>
      </c>
      <c r="F52" s="30">
        <v>3401242.76</v>
      </c>
      <c r="G52"/>
      <c r="H52"/>
      <c r="I52"/>
      <c r="J52"/>
      <c r="K52"/>
      <c r="L52"/>
      <c r="M52" s="192"/>
      <c r="N52" s="192"/>
    </row>
    <row r="53" spans="1:14" ht="15" x14ac:dyDescent="0.25">
      <c r="A53" s="132">
        <v>26</v>
      </c>
      <c r="B53" s="109">
        <v>50</v>
      </c>
      <c r="C53" s="169" t="s">
        <v>161</v>
      </c>
      <c r="D53" s="15">
        <v>347225</v>
      </c>
      <c r="E53" s="29">
        <v>55969.1</v>
      </c>
      <c r="F53" s="30">
        <v>403194.1</v>
      </c>
      <c r="G53"/>
      <c r="H53"/>
      <c r="I53"/>
      <c r="J53"/>
      <c r="K53"/>
      <c r="L53"/>
      <c r="M53" s="192"/>
      <c r="N53" s="192"/>
    </row>
    <row r="54" spans="1:14" ht="15" x14ac:dyDescent="0.25">
      <c r="A54" s="132">
        <v>26</v>
      </c>
      <c r="B54" s="109">
        <v>51</v>
      </c>
      <c r="C54" s="169" t="s">
        <v>258</v>
      </c>
      <c r="D54" s="15">
        <v>3605207</v>
      </c>
      <c r="E54" s="29">
        <v>283686.81</v>
      </c>
      <c r="F54" s="30">
        <v>3888893.81</v>
      </c>
      <c r="G54"/>
      <c r="H54"/>
      <c r="I54"/>
      <c r="J54"/>
      <c r="K54"/>
      <c r="L54"/>
      <c r="M54" s="192"/>
      <c r="N54" s="192"/>
    </row>
    <row r="55" spans="1:14" ht="15" x14ac:dyDescent="0.25">
      <c r="A55" s="132">
        <v>26</v>
      </c>
      <c r="B55" s="109">
        <v>52</v>
      </c>
      <c r="C55" s="169" t="s">
        <v>2040</v>
      </c>
      <c r="D55" s="15">
        <v>3523692</v>
      </c>
      <c r="E55" s="29">
        <v>209548.12</v>
      </c>
      <c r="F55" s="30">
        <v>3733240.12</v>
      </c>
      <c r="G55"/>
      <c r="H55"/>
      <c r="I55"/>
      <c r="J55"/>
      <c r="K55"/>
      <c r="L55"/>
      <c r="M55" s="192"/>
      <c r="N55" s="192"/>
    </row>
    <row r="56" spans="1:14" ht="15" x14ac:dyDescent="0.25">
      <c r="A56" s="132">
        <v>26</v>
      </c>
      <c r="B56" s="109">
        <v>53</v>
      </c>
      <c r="C56" s="169" t="s">
        <v>2041</v>
      </c>
      <c r="D56" s="15">
        <v>217491</v>
      </c>
      <c r="E56" s="29">
        <v>2899.07</v>
      </c>
      <c r="F56" s="30">
        <v>220390.07</v>
      </c>
      <c r="G56"/>
      <c r="H56"/>
      <c r="I56"/>
      <c r="J56"/>
      <c r="K56"/>
      <c r="L56"/>
      <c r="M56" s="192"/>
      <c r="N56" s="192"/>
    </row>
    <row r="57" spans="1:14" ht="15" x14ac:dyDescent="0.25">
      <c r="A57" s="132">
        <v>26</v>
      </c>
      <c r="B57" s="109">
        <v>54</v>
      </c>
      <c r="C57" s="169" t="s">
        <v>2042</v>
      </c>
      <c r="D57" s="15">
        <v>54039</v>
      </c>
      <c r="E57" s="29">
        <v>14284.31</v>
      </c>
      <c r="F57" s="30">
        <v>68323.31</v>
      </c>
      <c r="G57"/>
      <c r="H57"/>
      <c r="I57"/>
      <c r="J57"/>
      <c r="K57"/>
      <c r="L57"/>
      <c r="M57" s="192"/>
      <c r="N57" s="192"/>
    </row>
    <row r="58" spans="1:14" ht="15" x14ac:dyDescent="0.25">
      <c r="A58" s="132">
        <v>26</v>
      </c>
      <c r="B58" s="109">
        <v>55</v>
      </c>
      <c r="C58" s="169" t="s">
        <v>2043</v>
      </c>
      <c r="D58" s="15">
        <v>21221978</v>
      </c>
      <c r="E58" s="29">
        <v>3372219.87</v>
      </c>
      <c r="F58" s="30">
        <v>24594197.870000001</v>
      </c>
      <c r="G58"/>
      <c r="H58"/>
      <c r="I58"/>
      <c r="J58"/>
      <c r="K58"/>
      <c r="L58"/>
      <c r="M58" s="192"/>
      <c r="N58" s="192"/>
    </row>
    <row r="59" spans="1:14" ht="15" x14ac:dyDescent="0.25">
      <c r="A59" s="132">
        <v>26</v>
      </c>
      <c r="B59" s="109">
        <v>56</v>
      </c>
      <c r="C59" s="169" t="s">
        <v>2044</v>
      </c>
      <c r="D59" s="15">
        <v>2609119</v>
      </c>
      <c r="E59" s="29">
        <v>949878.49</v>
      </c>
      <c r="F59" s="30">
        <v>3558997.49</v>
      </c>
      <c r="G59"/>
      <c r="H59"/>
      <c r="I59"/>
      <c r="J59"/>
      <c r="K59"/>
      <c r="L59"/>
      <c r="M59" s="192"/>
      <c r="N59" s="192"/>
    </row>
    <row r="60" spans="1:14" ht="15" x14ac:dyDescent="0.25">
      <c r="A60" s="132">
        <v>26</v>
      </c>
      <c r="B60" s="109">
        <v>57</v>
      </c>
      <c r="C60" s="169" t="s">
        <v>2045</v>
      </c>
      <c r="D60" s="15">
        <v>838211</v>
      </c>
      <c r="E60" s="29">
        <v>39422.43</v>
      </c>
      <c r="F60" s="30">
        <v>877633.43</v>
      </c>
      <c r="G60"/>
      <c r="H60"/>
      <c r="I60"/>
      <c r="J60"/>
      <c r="K60"/>
      <c r="L60"/>
      <c r="M60" s="192"/>
      <c r="N60" s="192"/>
    </row>
    <row r="61" spans="1:14" ht="15" x14ac:dyDescent="0.25">
      <c r="A61" s="132">
        <v>26</v>
      </c>
      <c r="B61" s="109">
        <v>58</v>
      </c>
      <c r="C61" s="169" t="s">
        <v>1775</v>
      </c>
      <c r="D61" s="15">
        <v>1473459</v>
      </c>
      <c r="E61" s="29">
        <v>203077.65</v>
      </c>
      <c r="F61" s="30">
        <v>1676536.65</v>
      </c>
      <c r="G61"/>
      <c r="H61"/>
      <c r="I61"/>
      <c r="J61"/>
      <c r="K61"/>
      <c r="L61"/>
      <c r="M61" s="192"/>
      <c r="N61" s="192"/>
    </row>
    <row r="62" spans="1:14" ht="15" x14ac:dyDescent="0.25">
      <c r="A62" s="132">
        <v>26</v>
      </c>
      <c r="B62" s="109">
        <v>59</v>
      </c>
      <c r="C62" s="169" t="s">
        <v>2046</v>
      </c>
      <c r="D62" s="15">
        <v>644294</v>
      </c>
      <c r="E62" s="29">
        <v>97154.04</v>
      </c>
      <c r="F62" s="30">
        <v>741448.04</v>
      </c>
      <c r="G62"/>
      <c r="H62"/>
      <c r="I62"/>
      <c r="J62"/>
      <c r="K62"/>
      <c r="L62"/>
      <c r="M62" s="192"/>
      <c r="N62" s="192"/>
    </row>
    <row r="63" spans="1:14" ht="15" x14ac:dyDescent="0.25">
      <c r="A63" s="132">
        <v>26</v>
      </c>
      <c r="B63" s="109">
        <v>60</v>
      </c>
      <c r="C63" s="169" t="s">
        <v>2047</v>
      </c>
      <c r="D63" s="15">
        <v>684256</v>
      </c>
      <c r="E63" s="29">
        <v>109697.39</v>
      </c>
      <c r="F63" s="30">
        <v>793953.39</v>
      </c>
      <c r="G63"/>
      <c r="H63"/>
      <c r="I63"/>
      <c r="J63"/>
      <c r="K63"/>
      <c r="L63"/>
      <c r="M63" s="192"/>
      <c r="N63" s="192"/>
    </row>
    <row r="64" spans="1:14" ht="15" x14ac:dyDescent="0.25">
      <c r="A64" s="132">
        <v>26</v>
      </c>
      <c r="B64" s="109">
        <v>61</v>
      </c>
      <c r="C64" s="169" t="s">
        <v>2048</v>
      </c>
      <c r="D64" s="15">
        <v>445282</v>
      </c>
      <c r="E64" s="29">
        <v>31933.040000000001</v>
      </c>
      <c r="F64" s="30">
        <v>477215.04</v>
      </c>
      <c r="G64"/>
      <c r="H64"/>
      <c r="I64"/>
      <c r="J64"/>
      <c r="K64"/>
      <c r="L64"/>
      <c r="M64" s="192"/>
      <c r="N64" s="192"/>
    </row>
    <row r="65" spans="1:14" ht="15" x14ac:dyDescent="0.25">
      <c r="A65" s="132">
        <v>26</v>
      </c>
      <c r="B65" s="109">
        <v>62</v>
      </c>
      <c r="C65" s="169" t="s">
        <v>2049</v>
      </c>
      <c r="D65" s="15">
        <v>258218</v>
      </c>
      <c r="E65" s="29">
        <v>28848.13</v>
      </c>
      <c r="F65" s="30">
        <v>287066.13</v>
      </c>
      <c r="G65"/>
      <c r="H65"/>
      <c r="I65"/>
      <c r="J65"/>
      <c r="K65"/>
      <c r="L65"/>
      <c r="M65" s="192"/>
      <c r="N65" s="192"/>
    </row>
    <row r="66" spans="1:14" ht="15" x14ac:dyDescent="0.25">
      <c r="A66" s="132">
        <v>26</v>
      </c>
      <c r="B66" s="109">
        <v>63</v>
      </c>
      <c r="C66" s="169" t="s">
        <v>2050</v>
      </c>
      <c r="D66" s="15">
        <v>397922</v>
      </c>
      <c r="E66" s="29">
        <v>32787.120000000003</v>
      </c>
      <c r="F66" s="30">
        <v>430709.12</v>
      </c>
      <c r="G66"/>
      <c r="H66"/>
      <c r="I66"/>
      <c r="J66"/>
      <c r="K66"/>
      <c r="L66"/>
      <c r="M66" s="192"/>
      <c r="N66" s="192"/>
    </row>
    <row r="67" spans="1:14" ht="15" x14ac:dyDescent="0.25">
      <c r="A67" s="132">
        <v>26</v>
      </c>
      <c r="B67" s="109">
        <v>64</v>
      </c>
      <c r="C67" s="169" t="s">
        <v>2051</v>
      </c>
      <c r="D67" s="15">
        <v>279556</v>
      </c>
      <c r="E67" s="29">
        <v>73285.48</v>
      </c>
      <c r="F67" s="30">
        <v>352841.48</v>
      </c>
      <c r="G67"/>
      <c r="H67"/>
      <c r="I67"/>
      <c r="J67"/>
      <c r="K67"/>
      <c r="L67"/>
      <c r="M67" s="192"/>
      <c r="N67" s="192"/>
    </row>
    <row r="68" spans="1:14" ht="15" x14ac:dyDescent="0.25">
      <c r="A68" s="132">
        <v>26</v>
      </c>
      <c r="B68" s="109">
        <v>65</v>
      </c>
      <c r="C68" s="169" t="s">
        <v>2052</v>
      </c>
      <c r="D68" s="15">
        <v>381992</v>
      </c>
      <c r="E68" s="29">
        <v>68960.759999999995</v>
      </c>
      <c r="F68" s="30">
        <v>450952.76</v>
      </c>
      <c r="G68"/>
      <c r="H68"/>
      <c r="I68"/>
      <c r="J68"/>
      <c r="K68"/>
      <c r="L68"/>
      <c r="M68" s="192"/>
      <c r="N68" s="192"/>
    </row>
    <row r="69" spans="1:14" ht="15" x14ac:dyDescent="0.25">
      <c r="A69" s="132">
        <v>26</v>
      </c>
      <c r="B69" s="109">
        <v>66</v>
      </c>
      <c r="C69" s="169" t="s">
        <v>2053</v>
      </c>
      <c r="D69" s="15">
        <v>1112467</v>
      </c>
      <c r="E69" s="29">
        <v>107826.09</v>
      </c>
      <c r="F69" s="30">
        <v>1220293.0900000001</v>
      </c>
      <c r="G69"/>
      <c r="H69"/>
      <c r="I69"/>
      <c r="J69"/>
      <c r="K69"/>
      <c r="L69"/>
      <c r="M69" s="192"/>
      <c r="N69" s="192"/>
    </row>
    <row r="70" spans="1:14" ht="15" x14ac:dyDescent="0.25">
      <c r="A70" s="132">
        <v>26</v>
      </c>
      <c r="B70" s="109">
        <v>67</v>
      </c>
      <c r="C70" s="169" t="s">
        <v>500</v>
      </c>
      <c r="D70" s="15">
        <v>325517</v>
      </c>
      <c r="E70" s="29">
        <v>13720.03</v>
      </c>
      <c r="F70" s="30">
        <v>339237.03</v>
      </c>
      <c r="G70"/>
      <c r="H70"/>
      <c r="I70"/>
      <c r="J70"/>
      <c r="K70"/>
      <c r="L70"/>
      <c r="M70" s="192"/>
      <c r="N70" s="192"/>
    </row>
    <row r="71" spans="1:14" ht="15" x14ac:dyDescent="0.25">
      <c r="A71" s="132">
        <v>26</v>
      </c>
      <c r="B71" s="109">
        <v>68</v>
      </c>
      <c r="C71" s="169" t="s">
        <v>2054</v>
      </c>
      <c r="D71" s="15">
        <v>266584</v>
      </c>
      <c r="E71" s="29">
        <v>16661.759999999998</v>
      </c>
      <c r="F71" s="30">
        <v>283245.76</v>
      </c>
      <c r="G71"/>
      <c r="H71"/>
      <c r="I71"/>
      <c r="J71"/>
      <c r="K71"/>
      <c r="L71"/>
      <c r="M71" s="192"/>
      <c r="N71" s="192"/>
    </row>
    <row r="72" spans="1:14" ht="15" x14ac:dyDescent="0.25">
      <c r="A72" s="132">
        <v>26</v>
      </c>
      <c r="B72" s="109">
        <v>69</v>
      </c>
      <c r="C72" s="169" t="s">
        <v>2055</v>
      </c>
      <c r="D72" s="15">
        <v>5834653</v>
      </c>
      <c r="E72" s="29">
        <v>663236.39</v>
      </c>
      <c r="F72" s="30">
        <v>6497889.3899999997</v>
      </c>
      <c r="G72"/>
      <c r="H72"/>
      <c r="I72"/>
      <c r="J72"/>
      <c r="K72"/>
      <c r="L72"/>
      <c r="M72" s="192"/>
      <c r="N72" s="192"/>
    </row>
    <row r="73" spans="1:14" ht="15" x14ac:dyDescent="0.25">
      <c r="A73" s="132">
        <v>26</v>
      </c>
      <c r="B73" s="109">
        <v>70</v>
      </c>
      <c r="C73" s="169" t="s">
        <v>2056</v>
      </c>
      <c r="D73" s="15">
        <v>2207247</v>
      </c>
      <c r="E73" s="29">
        <v>895156.45</v>
      </c>
      <c r="F73" s="30">
        <v>3102403.45</v>
      </c>
      <c r="G73"/>
      <c r="H73"/>
      <c r="I73"/>
      <c r="J73"/>
      <c r="K73"/>
      <c r="L73"/>
      <c r="M73" s="192"/>
      <c r="N73" s="192"/>
    </row>
    <row r="74" spans="1:14" ht="15" x14ac:dyDescent="0.25">
      <c r="A74" s="132">
        <v>26</v>
      </c>
      <c r="B74" s="109">
        <v>71</v>
      </c>
      <c r="C74" s="169" t="s">
        <v>283</v>
      </c>
      <c r="D74" s="15">
        <v>5688908</v>
      </c>
      <c r="E74" s="29">
        <v>1148710.06</v>
      </c>
      <c r="F74" s="30">
        <v>6837618.0599999996</v>
      </c>
      <c r="G74"/>
      <c r="H74"/>
      <c r="I74"/>
      <c r="J74"/>
      <c r="K74"/>
      <c r="L74"/>
      <c r="M74" s="192"/>
      <c r="N74" s="192"/>
    </row>
    <row r="75" spans="1:14" ht="15.75" thickBot="1" x14ac:dyDescent="0.3">
      <c r="A75" s="194">
        <v>26</v>
      </c>
      <c r="B75" s="195">
        <v>72</v>
      </c>
      <c r="C75" s="247" t="s">
        <v>2057</v>
      </c>
      <c r="D75" s="229">
        <v>6670930</v>
      </c>
      <c r="E75" s="230">
        <v>966069.67</v>
      </c>
      <c r="F75" s="231">
        <v>7636999.6699999999</v>
      </c>
      <c r="G75"/>
      <c r="H75"/>
      <c r="I75"/>
      <c r="J75"/>
      <c r="K75"/>
      <c r="L75"/>
      <c r="M75" s="192"/>
      <c r="N75" s="192"/>
    </row>
    <row r="76" spans="1:14" ht="15.75" thickBot="1" x14ac:dyDescent="0.3">
      <c r="A76" s="387" t="s">
        <v>12</v>
      </c>
      <c r="B76" s="388"/>
      <c r="C76" s="389"/>
      <c r="D76" s="84">
        <v>362769763</v>
      </c>
      <c r="E76" s="84">
        <v>55808846</v>
      </c>
      <c r="F76" s="85">
        <v>418578609</v>
      </c>
    </row>
  </sheetData>
  <mergeCells count="2">
    <mergeCell ref="A1:F1"/>
    <mergeCell ref="A76:C76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A4" sqref="A4:F20"/>
    </sheetView>
  </sheetViews>
  <sheetFormatPr baseColWidth="10" defaultRowHeight="15" x14ac:dyDescent="0.25"/>
  <cols>
    <col min="3" max="3" width="20.140625" customWidth="1"/>
    <col min="4" max="4" width="19" customWidth="1"/>
    <col min="5" max="5" width="20" customWidth="1"/>
    <col min="6" max="6" width="21.7109375" customWidth="1"/>
    <col min="14" max="14" width="11.85546875" bestFit="1" customWidth="1"/>
  </cols>
  <sheetData>
    <row r="1" spans="1:13" s="8" customFormat="1" ht="66" customHeight="1" thickBot="1" x14ac:dyDescent="0.25">
      <c r="A1" s="370" t="s">
        <v>1177</v>
      </c>
      <c r="B1" s="371"/>
      <c r="C1" s="371"/>
      <c r="D1" s="371"/>
      <c r="E1" s="371"/>
      <c r="F1" s="372"/>
    </row>
    <row r="2" spans="1:13" s="8" customFormat="1" thickBot="1" x14ac:dyDescent="0.25">
      <c r="C2" s="91"/>
    </row>
    <row r="3" spans="1:13" s="113" customFormat="1" ht="69" customHeight="1" thickBot="1" x14ac:dyDescent="0.3">
      <c r="A3" s="21" t="s">
        <v>1264</v>
      </c>
      <c r="B3" s="22" t="s">
        <v>1265</v>
      </c>
      <c r="C3" s="22" t="s">
        <v>0</v>
      </c>
      <c r="D3" s="22" t="s">
        <v>20</v>
      </c>
      <c r="E3" s="22" t="s">
        <v>21</v>
      </c>
      <c r="F3" s="23" t="s">
        <v>623</v>
      </c>
    </row>
    <row r="4" spans="1:13" x14ac:dyDescent="0.25">
      <c r="A4" s="148">
        <v>27</v>
      </c>
      <c r="B4" s="149">
        <v>1</v>
      </c>
      <c r="C4" s="149" t="s">
        <v>1162</v>
      </c>
      <c r="D4" s="309">
        <v>59999691</v>
      </c>
      <c r="E4" s="309">
        <v>3428778.2586595416</v>
      </c>
      <c r="F4" s="310">
        <v>63428469.258659542</v>
      </c>
      <c r="M4" s="198"/>
    </row>
    <row r="5" spans="1:13" x14ac:dyDescent="0.25">
      <c r="A5" s="132">
        <v>27</v>
      </c>
      <c r="B5" s="109">
        <v>2</v>
      </c>
      <c r="C5" s="109" t="s">
        <v>1081</v>
      </c>
      <c r="D5" s="304">
        <v>148624043</v>
      </c>
      <c r="E5" s="304">
        <v>15714430.409445684</v>
      </c>
      <c r="F5" s="306">
        <v>164338473.40944567</v>
      </c>
      <c r="M5" s="198"/>
    </row>
    <row r="6" spans="1:13" x14ac:dyDescent="0.25">
      <c r="A6" s="132">
        <v>27</v>
      </c>
      <c r="B6" s="109">
        <v>3</v>
      </c>
      <c r="C6" s="109" t="s">
        <v>1163</v>
      </c>
      <c r="D6" s="304">
        <v>65023547</v>
      </c>
      <c r="E6" s="304">
        <v>8620182.5107436925</v>
      </c>
      <c r="F6" s="306">
        <v>73643729.510743693</v>
      </c>
      <c r="M6" s="198"/>
    </row>
    <row r="7" spans="1:13" x14ac:dyDescent="0.25">
      <c r="A7" s="132">
        <v>27</v>
      </c>
      <c r="B7" s="109">
        <v>4</v>
      </c>
      <c r="C7" s="109" t="s">
        <v>1164</v>
      </c>
      <c r="D7" s="304">
        <v>42127546</v>
      </c>
      <c r="E7" s="304">
        <v>10846185.92108183</v>
      </c>
      <c r="F7" s="306">
        <v>52973731.921081826</v>
      </c>
      <c r="M7" s="198"/>
    </row>
    <row r="8" spans="1:13" x14ac:dyDescent="0.25">
      <c r="A8" s="132">
        <v>27</v>
      </c>
      <c r="B8" s="109">
        <v>5</v>
      </c>
      <c r="C8" s="109" t="s">
        <v>1165</v>
      </c>
      <c r="D8" s="304">
        <v>100391850</v>
      </c>
      <c r="E8" s="304">
        <v>12864809.289536525</v>
      </c>
      <c r="F8" s="306">
        <v>113256659.28953652</v>
      </c>
      <c r="M8" s="198"/>
    </row>
    <row r="9" spans="1:13" x14ac:dyDescent="0.25">
      <c r="A9" s="132">
        <v>27</v>
      </c>
      <c r="B9" s="109">
        <v>6</v>
      </c>
      <c r="C9" s="109" t="s">
        <v>1166</v>
      </c>
      <c r="D9" s="304">
        <v>40490101</v>
      </c>
      <c r="E9" s="304">
        <v>5833907.6616205433</v>
      </c>
      <c r="F9" s="306">
        <v>46324008.661620542</v>
      </c>
      <c r="M9" s="198"/>
    </row>
    <row r="10" spans="1:13" x14ac:dyDescent="0.25">
      <c r="A10" s="132">
        <v>27</v>
      </c>
      <c r="B10" s="109">
        <v>7</v>
      </c>
      <c r="C10" s="109" t="s">
        <v>208</v>
      </c>
      <c r="D10" s="304">
        <v>12854857</v>
      </c>
      <c r="E10" s="304">
        <v>1007555.9661837077</v>
      </c>
      <c r="F10" s="306">
        <v>13862412.966183707</v>
      </c>
      <c r="M10" s="198"/>
    </row>
    <row r="11" spans="1:13" x14ac:dyDescent="0.25">
      <c r="A11" s="132">
        <v>27</v>
      </c>
      <c r="B11" s="109">
        <v>8</v>
      </c>
      <c r="C11" s="109" t="s">
        <v>1167</v>
      </c>
      <c r="D11" s="304">
        <v>103362093</v>
      </c>
      <c r="E11" s="304">
        <v>13543438.198463293</v>
      </c>
      <c r="F11" s="306">
        <v>116905531.19846329</v>
      </c>
      <c r="M11" s="198"/>
    </row>
    <row r="12" spans="1:13" x14ac:dyDescent="0.25">
      <c r="A12" s="132">
        <v>27</v>
      </c>
      <c r="B12" s="109">
        <v>9</v>
      </c>
      <c r="C12" s="109" t="s">
        <v>1168</v>
      </c>
      <c r="D12" s="304">
        <v>10597425</v>
      </c>
      <c r="E12" s="304">
        <v>1337003.7126541245</v>
      </c>
      <c r="F12" s="306">
        <v>11934428.712654125</v>
      </c>
      <c r="M12" s="198"/>
    </row>
    <row r="13" spans="1:13" x14ac:dyDescent="0.25">
      <c r="A13" s="132">
        <v>27</v>
      </c>
      <c r="B13" s="109">
        <v>10</v>
      </c>
      <c r="C13" s="109" t="s">
        <v>1169</v>
      </c>
      <c r="D13" s="304">
        <v>19666137</v>
      </c>
      <c r="E13" s="304">
        <v>3110407.2098363587</v>
      </c>
      <c r="F13" s="306">
        <v>22776544.20983636</v>
      </c>
      <c r="M13" s="198"/>
    </row>
    <row r="14" spans="1:13" x14ac:dyDescent="0.25">
      <c r="A14" s="132">
        <v>27</v>
      </c>
      <c r="B14" s="109">
        <v>11</v>
      </c>
      <c r="C14" s="109" t="s">
        <v>1170</v>
      </c>
      <c r="D14" s="304">
        <v>48745116</v>
      </c>
      <c r="E14" s="304">
        <v>1825169.3673811329</v>
      </c>
      <c r="F14" s="306">
        <v>50570285.367381133</v>
      </c>
      <c r="M14" s="198"/>
    </row>
    <row r="15" spans="1:13" x14ac:dyDescent="0.25">
      <c r="A15" s="132">
        <v>27</v>
      </c>
      <c r="B15" s="109">
        <v>12</v>
      </c>
      <c r="C15" s="109" t="s">
        <v>1171</v>
      </c>
      <c r="D15" s="304">
        <v>85694539</v>
      </c>
      <c r="E15" s="304">
        <v>8263161.7629099553</v>
      </c>
      <c r="F15" s="306">
        <v>93957700.762909949</v>
      </c>
      <c r="M15" s="198"/>
    </row>
    <row r="16" spans="1:13" x14ac:dyDescent="0.25">
      <c r="A16" s="132">
        <v>27</v>
      </c>
      <c r="B16" s="109">
        <v>13</v>
      </c>
      <c r="C16" s="109" t="s">
        <v>1172</v>
      </c>
      <c r="D16" s="304">
        <v>15665712</v>
      </c>
      <c r="E16" s="304">
        <v>3287758.5091434303</v>
      </c>
      <c r="F16" s="306">
        <v>18953470.509143431</v>
      </c>
      <c r="M16" s="198"/>
    </row>
    <row r="17" spans="1:13" x14ac:dyDescent="0.25">
      <c r="A17" s="132">
        <v>27</v>
      </c>
      <c r="B17" s="109">
        <v>14</v>
      </c>
      <c r="C17" s="109" t="s">
        <v>1173</v>
      </c>
      <c r="D17" s="304">
        <v>22558376</v>
      </c>
      <c r="E17" s="304">
        <v>3789368.3854905241</v>
      </c>
      <c r="F17" s="306">
        <v>26347744.385490526</v>
      </c>
      <c r="M17" s="198"/>
    </row>
    <row r="18" spans="1:13" x14ac:dyDescent="0.25">
      <c r="A18" s="132">
        <v>27</v>
      </c>
      <c r="B18" s="109">
        <v>15</v>
      </c>
      <c r="C18" s="109" t="s">
        <v>1174</v>
      </c>
      <c r="D18" s="304">
        <v>73165931</v>
      </c>
      <c r="E18" s="304">
        <v>2947428.9518454205</v>
      </c>
      <c r="F18" s="306">
        <v>76113359.951845422</v>
      </c>
      <c r="M18" s="198"/>
    </row>
    <row r="19" spans="1:13" x14ac:dyDescent="0.25">
      <c r="A19" s="132">
        <v>27</v>
      </c>
      <c r="B19" s="109">
        <v>16</v>
      </c>
      <c r="C19" s="109" t="s">
        <v>1175</v>
      </c>
      <c r="D19" s="304">
        <v>13547632</v>
      </c>
      <c r="E19" s="304">
        <v>2071208.3501989311</v>
      </c>
      <c r="F19" s="306">
        <v>15618840.350198932</v>
      </c>
      <c r="M19" s="198"/>
    </row>
    <row r="20" spans="1:13" ht="15.75" thickBot="1" x14ac:dyDescent="0.3">
      <c r="A20" s="144">
        <v>27</v>
      </c>
      <c r="B20" s="145">
        <v>17</v>
      </c>
      <c r="C20" s="145" t="s">
        <v>1176</v>
      </c>
      <c r="D20" s="305">
        <v>33562856</v>
      </c>
      <c r="E20" s="305">
        <v>2785318.5348053062</v>
      </c>
      <c r="F20" s="307">
        <v>36348174.534805305</v>
      </c>
      <c r="M20" s="198"/>
    </row>
    <row r="21" spans="1:13" ht="15.75" thickBot="1" x14ac:dyDescent="0.3">
      <c r="A21" s="387" t="s">
        <v>12</v>
      </c>
      <c r="B21" s="388"/>
      <c r="C21" s="399"/>
      <c r="D21" s="308">
        <f>SUM(D4:D20)</f>
        <v>896077452</v>
      </c>
      <c r="E21" s="33">
        <f t="shared" ref="E21:F21" si="0">SUM(E4:E20)</f>
        <v>101276112.99999999</v>
      </c>
      <c r="F21" s="34">
        <f t="shared" si="0"/>
        <v>997353565</v>
      </c>
    </row>
  </sheetData>
  <mergeCells count="2">
    <mergeCell ref="A1:F1"/>
    <mergeCell ref="A21:C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C19" sqref="C19"/>
    </sheetView>
  </sheetViews>
  <sheetFormatPr baseColWidth="10" defaultRowHeight="15" x14ac:dyDescent="0.25"/>
  <cols>
    <col min="1" max="2" width="11.42578125" style="2"/>
    <col min="3" max="3" width="30.5703125" style="2" customWidth="1"/>
    <col min="4" max="4" width="18" style="2" customWidth="1"/>
    <col min="5" max="5" width="18.140625" style="2" customWidth="1"/>
    <col min="6" max="6" width="26.28515625" style="2" customWidth="1"/>
    <col min="7" max="16384" width="11.42578125" style="2"/>
  </cols>
  <sheetData>
    <row r="1" spans="1:6" s="8" customFormat="1" ht="66" customHeight="1" thickBot="1" x14ac:dyDescent="0.25">
      <c r="A1" s="370" t="s">
        <v>13</v>
      </c>
      <c r="B1" s="371"/>
      <c r="C1" s="371"/>
      <c r="D1" s="371"/>
      <c r="E1" s="371"/>
      <c r="F1" s="372"/>
    </row>
    <row r="2" spans="1:6" s="8" customFormat="1" thickBot="1" x14ac:dyDescent="0.25">
      <c r="C2" s="91"/>
    </row>
    <row r="3" spans="1:6" s="113" customFormat="1" ht="69" customHeight="1" thickBot="1" x14ac:dyDescent="0.3">
      <c r="A3" s="21" t="s">
        <v>1264</v>
      </c>
      <c r="B3" s="22" t="s">
        <v>1265</v>
      </c>
      <c r="C3" s="22" t="s">
        <v>0</v>
      </c>
      <c r="D3" s="22" t="s">
        <v>20</v>
      </c>
      <c r="E3" s="22" t="s">
        <v>21</v>
      </c>
      <c r="F3" s="23" t="s">
        <v>623</v>
      </c>
    </row>
    <row r="4" spans="1:6" s="4" customFormat="1" x14ac:dyDescent="0.25">
      <c r="A4" s="126">
        <v>1</v>
      </c>
      <c r="B4" s="126">
        <v>1</v>
      </c>
      <c r="C4" s="129" t="s">
        <v>1</v>
      </c>
      <c r="D4" s="178">
        <v>75640854</v>
      </c>
      <c r="E4" s="178">
        <v>12930263</v>
      </c>
      <c r="F4" s="179">
        <v>88571117</v>
      </c>
    </row>
    <row r="5" spans="1:6" s="4" customFormat="1" x14ac:dyDescent="0.25">
      <c r="A5" s="126">
        <v>1</v>
      </c>
      <c r="B5" s="126">
        <v>2</v>
      </c>
      <c r="C5" s="126" t="s">
        <v>2</v>
      </c>
      <c r="D5" s="19">
        <v>16509977</v>
      </c>
      <c r="E5" s="19">
        <v>2835366</v>
      </c>
      <c r="F5" s="20">
        <v>19345343</v>
      </c>
    </row>
    <row r="6" spans="1:6" s="4" customFormat="1" x14ac:dyDescent="0.25">
      <c r="A6" s="126">
        <v>1</v>
      </c>
      <c r="B6" s="126">
        <v>3</v>
      </c>
      <c r="C6" s="126" t="s">
        <v>3</v>
      </c>
      <c r="D6" s="19">
        <v>22780552</v>
      </c>
      <c r="E6" s="19">
        <v>2726072</v>
      </c>
      <c r="F6" s="20">
        <v>25506624</v>
      </c>
    </row>
    <row r="7" spans="1:6" s="4" customFormat="1" x14ac:dyDescent="0.25">
      <c r="A7" s="126">
        <v>1</v>
      </c>
      <c r="B7" s="126">
        <v>4</v>
      </c>
      <c r="C7" s="126" t="s">
        <v>4</v>
      </c>
      <c r="D7" s="19">
        <v>4127425</v>
      </c>
      <c r="E7" s="19">
        <v>483057</v>
      </c>
      <c r="F7" s="20">
        <v>4610482</v>
      </c>
    </row>
    <row r="8" spans="1:6" s="4" customFormat="1" x14ac:dyDescent="0.25">
      <c r="A8" s="126">
        <v>1</v>
      </c>
      <c r="B8" s="126">
        <v>5</v>
      </c>
      <c r="C8" s="126" t="s">
        <v>5</v>
      </c>
      <c r="D8" s="19">
        <v>12695488</v>
      </c>
      <c r="E8" s="19">
        <v>4410218</v>
      </c>
      <c r="F8" s="20">
        <v>17105706</v>
      </c>
    </row>
    <row r="9" spans="1:6" s="4" customFormat="1" x14ac:dyDescent="0.25">
      <c r="A9" s="126">
        <v>1</v>
      </c>
      <c r="B9" s="126">
        <v>6</v>
      </c>
      <c r="C9" s="126" t="s">
        <v>6</v>
      </c>
      <c r="D9" s="19">
        <v>5736865</v>
      </c>
      <c r="E9" s="19">
        <v>1260185</v>
      </c>
      <c r="F9" s="20">
        <v>6997050</v>
      </c>
    </row>
    <row r="10" spans="1:6" s="4" customFormat="1" x14ac:dyDescent="0.25">
      <c r="A10" s="126">
        <v>1</v>
      </c>
      <c r="B10" s="126">
        <v>7</v>
      </c>
      <c r="C10" s="126" t="s">
        <v>7</v>
      </c>
      <c r="D10" s="19">
        <v>15006090</v>
      </c>
      <c r="E10" s="19">
        <v>3507399</v>
      </c>
      <c r="F10" s="20">
        <v>18513489</v>
      </c>
    </row>
    <row r="11" spans="1:6" s="4" customFormat="1" x14ac:dyDescent="0.25">
      <c r="A11" s="126">
        <v>1</v>
      </c>
      <c r="B11" s="126">
        <v>8</v>
      </c>
      <c r="C11" s="126" t="s">
        <v>8</v>
      </c>
      <c r="D11" s="19">
        <v>3183600</v>
      </c>
      <c r="E11" s="19">
        <v>404589</v>
      </c>
      <c r="F11" s="20">
        <v>3588189</v>
      </c>
    </row>
    <row r="12" spans="1:6" s="4" customFormat="1" x14ac:dyDescent="0.25">
      <c r="A12" s="126">
        <v>1</v>
      </c>
      <c r="B12" s="126">
        <v>9</v>
      </c>
      <c r="C12" s="126" t="s">
        <v>9</v>
      </c>
      <c r="D12" s="19">
        <v>5855206</v>
      </c>
      <c r="E12" s="19">
        <v>960236</v>
      </c>
      <c r="F12" s="20">
        <v>6815442</v>
      </c>
    </row>
    <row r="13" spans="1:6" s="4" customFormat="1" x14ac:dyDescent="0.25">
      <c r="A13" s="126">
        <v>1</v>
      </c>
      <c r="B13" s="126">
        <v>10</v>
      </c>
      <c r="C13" s="126" t="s">
        <v>10</v>
      </c>
      <c r="D13" s="19">
        <v>7129982</v>
      </c>
      <c r="E13" s="19">
        <v>1236751</v>
      </c>
      <c r="F13" s="20">
        <v>8366733</v>
      </c>
    </row>
    <row r="14" spans="1:6" s="4" customFormat="1" ht="15.75" thickBot="1" x14ac:dyDescent="0.3">
      <c r="A14" s="126">
        <v>1</v>
      </c>
      <c r="B14" s="126">
        <v>11</v>
      </c>
      <c r="C14" s="180" t="s">
        <v>11</v>
      </c>
      <c r="D14" s="181">
        <v>5295282</v>
      </c>
      <c r="E14" s="181">
        <v>1188240</v>
      </c>
      <c r="F14" s="182">
        <v>6483522</v>
      </c>
    </row>
    <row r="15" spans="1:6" s="5" customFormat="1" ht="21" customHeight="1" thickBot="1" x14ac:dyDescent="0.3">
      <c r="A15" s="373" t="s">
        <v>12</v>
      </c>
      <c r="B15" s="374"/>
      <c r="C15" s="375"/>
      <c r="D15" s="183">
        <f>SUM(D4:D14)</f>
        <v>173961321</v>
      </c>
      <c r="E15" s="176">
        <f>SUM(E4:E14)</f>
        <v>31942376</v>
      </c>
      <c r="F15" s="177">
        <f>SUM(F4:F14)</f>
        <v>205903697</v>
      </c>
    </row>
    <row r="16" spans="1:6" x14ac:dyDescent="0.25">
      <c r="C16" s="3"/>
    </row>
  </sheetData>
  <mergeCells count="2">
    <mergeCell ref="A15:C15"/>
    <mergeCell ref="A1:F1"/>
  </mergeCells>
  <pageMargins left="0.7" right="0.7" top="0.75" bottom="0.75" header="0.3" footer="0.3"/>
  <pageSetup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activeCell="A4" sqref="A4:F46"/>
    </sheetView>
  </sheetViews>
  <sheetFormatPr baseColWidth="10" defaultRowHeight="14.25" x14ac:dyDescent="0.2"/>
  <cols>
    <col min="1" max="2" width="11.42578125" style="36"/>
    <col min="3" max="3" width="20.140625" style="36" bestFit="1" customWidth="1"/>
    <col min="4" max="4" width="22.28515625" style="36" customWidth="1"/>
    <col min="5" max="5" width="21.5703125" style="36" customWidth="1"/>
    <col min="6" max="6" width="21.42578125" style="36" customWidth="1"/>
    <col min="7" max="13" width="11.42578125" style="36"/>
    <col min="14" max="14" width="14.42578125" style="36" bestFit="1" customWidth="1"/>
    <col min="15" max="16384" width="11.42578125" style="36"/>
  </cols>
  <sheetData>
    <row r="1" spans="1:13" s="8" customFormat="1" ht="66" customHeight="1" thickBot="1" x14ac:dyDescent="0.25">
      <c r="A1" s="370" t="s">
        <v>1207</v>
      </c>
      <c r="B1" s="371"/>
      <c r="C1" s="371"/>
      <c r="D1" s="371"/>
      <c r="E1" s="371"/>
      <c r="F1" s="372"/>
    </row>
    <row r="2" spans="1:13" s="8" customFormat="1" ht="15" thickBot="1" x14ac:dyDescent="0.25">
      <c r="C2" s="91"/>
    </row>
    <row r="3" spans="1:13" s="113" customFormat="1" ht="69" customHeight="1" thickBot="1" x14ac:dyDescent="0.3">
      <c r="A3" s="105" t="s">
        <v>1264</v>
      </c>
      <c r="B3" s="106" t="s">
        <v>1265</v>
      </c>
      <c r="C3" s="106" t="s">
        <v>0</v>
      </c>
      <c r="D3" s="106" t="s">
        <v>20</v>
      </c>
      <c r="E3" s="106" t="s">
        <v>21</v>
      </c>
      <c r="F3" s="107" t="s">
        <v>623</v>
      </c>
    </row>
    <row r="4" spans="1:13" ht="15" x14ac:dyDescent="0.25">
      <c r="A4" s="53">
        <v>28</v>
      </c>
      <c r="B4" s="250">
        <v>1</v>
      </c>
      <c r="C4" s="244" t="s">
        <v>40</v>
      </c>
      <c r="D4" s="245">
        <v>9748570</v>
      </c>
      <c r="E4" s="245">
        <v>756358.95</v>
      </c>
      <c r="F4" s="246">
        <v>10504928.949999999</v>
      </c>
      <c r="G4"/>
      <c r="H4"/>
      <c r="I4"/>
      <c r="J4"/>
      <c r="K4"/>
      <c r="L4"/>
      <c r="M4" s="212"/>
    </row>
    <row r="5" spans="1:13" ht="15" x14ac:dyDescent="0.25">
      <c r="A5" s="54">
        <v>28</v>
      </c>
      <c r="B5" s="109">
        <v>2</v>
      </c>
      <c r="C5" s="169" t="s">
        <v>200</v>
      </c>
      <c r="D5" s="43">
        <v>13135586</v>
      </c>
      <c r="E5" s="43">
        <v>1042579.49</v>
      </c>
      <c r="F5" s="44">
        <v>14178165.49</v>
      </c>
      <c r="G5"/>
      <c r="H5"/>
      <c r="I5"/>
      <c r="J5"/>
      <c r="K5"/>
      <c r="L5"/>
      <c r="M5" s="212"/>
    </row>
    <row r="6" spans="1:13" ht="15" x14ac:dyDescent="0.25">
      <c r="A6" s="54">
        <v>28</v>
      </c>
      <c r="B6" s="109">
        <v>3</v>
      </c>
      <c r="C6" s="169" t="s">
        <v>1178</v>
      </c>
      <c r="D6" s="43">
        <v>43646390</v>
      </c>
      <c r="E6" s="43">
        <v>5816385.1399999997</v>
      </c>
      <c r="F6" s="44">
        <v>49462775.140000001</v>
      </c>
      <c r="G6"/>
      <c r="H6"/>
      <c r="I6"/>
      <c r="J6"/>
      <c r="K6"/>
      <c r="L6"/>
      <c r="M6" s="212"/>
    </row>
    <row r="7" spans="1:13" ht="15" x14ac:dyDescent="0.25">
      <c r="A7" s="54">
        <v>28</v>
      </c>
      <c r="B7" s="109">
        <v>4</v>
      </c>
      <c r="C7" s="169" t="s">
        <v>1179</v>
      </c>
      <c r="D7" s="43">
        <v>5212505</v>
      </c>
      <c r="E7" s="43">
        <v>407166.62</v>
      </c>
      <c r="F7" s="44">
        <v>5619671.6200000001</v>
      </c>
      <c r="G7"/>
      <c r="H7"/>
      <c r="I7"/>
      <c r="J7"/>
      <c r="K7"/>
      <c r="L7"/>
      <c r="M7" s="212"/>
    </row>
    <row r="8" spans="1:13" ht="15" x14ac:dyDescent="0.25">
      <c r="A8" s="54">
        <v>28</v>
      </c>
      <c r="B8" s="109">
        <v>5</v>
      </c>
      <c r="C8" s="169" t="s">
        <v>1180</v>
      </c>
      <c r="D8" s="43">
        <v>3627529</v>
      </c>
      <c r="E8" s="43">
        <v>367595.84</v>
      </c>
      <c r="F8" s="44">
        <v>3995124.84</v>
      </c>
      <c r="G8"/>
      <c r="H8"/>
      <c r="I8"/>
      <c r="J8"/>
      <c r="K8"/>
      <c r="L8"/>
      <c r="M8" s="212"/>
    </row>
    <row r="9" spans="1:13" ht="15" x14ac:dyDescent="0.25">
      <c r="A9" s="54">
        <v>28</v>
      </c>
      <c r="B9" s="109">
        <v>6</v>
      </c>
      <c r="C9" s="169" t="s">
        <v>783</v>
      </c>
      <c r="D9" s="43">
        <v>17306071</v>
      </c>
      <c r="E9" s="43">
        <v>1258762.3799999999</v>
      </c>
      <c r="F9" s="44">
        <v>18564833.379999999</v>
      </c>
      <c r="G9"/>
      <c r="H9"/>
      <c r="I9"/>
      <c r="J9"/>
      <c r="K9"/>
      <c r="L9"/>
      <c r="M9" s="212"/>
    </row>
    <row r="10" spans="1:13" ht="15" x14ac:dyDescent="0.25">
      <c r="A10" s="54">
        <v>28</v>
      </c>
      <c r="B10" s="109">
        <v>7</v>
      </c>
      <c r="C10" s="169" t="s">
        <v>220</v>
      </c>
      <c r="D10" s="43">
        <v>1414213</v>
      </c>
      <c r="E10" s="43">
        <v>223673.14</v>
      </c>
      <c r="F10" s="44">
        <v>1637886.14</v>
      </c>
      <c r="G10"/>
      <c r="H10"/>
      <c r="I10"/>
      <c r="J10"/>
      <c r="K10"/>
      <c r="L10"/>
      <c r="M10" s="212"/>
    </row>
    <row r="11" spans="1:13" ht="15" x14ac:dyDescent="0.25">
      <c r="A11" s="54">
        <v>28</v>
      </c>
      <c r="B11" s="109">
        <v>8</v>
      </c>
      <c r="C11" s="169" t="s">
        <v>1181</v>
      </c>
      <c r="D11" s="43">
        <v>4555305</v>
      </c>
      <c r="E11" s="43">
        <v>626369.9</v>
      </c>
      <c r="F11" s="44">
        <v>5181674.9000000004</v>
      </c>
      <c r="G11"/>
      <c r="H11"/>
      <c r="I11"/>
      <c r="J11"/>
      <c r="K11"/>
      <c r="L11"/>
      <c r="M11" s="212"/>
    </row>
    <row r="12" spans="1:13" ht="15" x14ac:dyDescent="0.25">
      <c r="A12" s="54">
        <v>28</v>
      </c>
      <c r="B12" s="109">
        <v>9</v>
      </c>
      <c r="C12" s="169" t="s">
        <v>1182</v>
      </c>
      <c r="D12" s="43">
        <v>31282248</v>
      </c>
      <c r="E12" s="43">
        <v>3375242.06</v>
      </c>
      <c r="F12" s="44">
        <v>34657490.060000002</v>
      </c>
      <c r="G12"/>
      <c r="H12"/>
      <c r="I12"/>
      <c r="J12"/>
      <c r="K12"/>
      <c r="L12"/>
      <c r="M12" s="212"/>
    </row>
    <row r="13" spans="1:13" ht="15" x14ac:dyDescent="0.25">
      <c r="A13" s="54">
        <v>28</v>
      </c>
      <c r="B13" s="109">
        <v>10</v>
      </c>
      <c r="C13" s="169" t="s">
        <v>1183</v>
      </c>
      <c r="D13" s="43">
        <v>1215790</v>
      </c>
      <c r="E13" s="43">
        <v>186630.23</v>
      </c>
      <c r="F13" s="44">
        <v>1402420.23</v>
      </c>
      <c r="G13"/>
      <c r="H13"/>
      <c r="I13"/>
      <c r="J13"/>
      <c r="K13"/>
      <c r="L13"/>
      <c r="M13" s="212"/>
    </row>
    <row r="14" spans="1:13" ht="15" x14ac:dyDescent="0.25">
      <c r="A14" s="54">
        <v>28</v>
      </c>
      <c r="B14" s="109">
        <v>11</v>
      </c>
      <c r="C14" s="169" t="s">
        <v>233</v>
      </c>
      <c r="D14" s="43">
        <v>6801090</v>
      </c>
      <c r="E14" s="43">
        <v>509227.16</v>
      </c>
      <c r="F14" s="44">
        <v>7310317.1600000001</v>
      </c>
      <c r="G14"/>
      <c r="H14"/>
      <c r="I14"/>
      <c r="J14"/>
      <c r="K14"/>
      <c r="L14"/>
      <c r="M14" s="212"/>
    </row>
    <row r="15" spans="1:13" ht="15" x14ac:dyDescent="0.25">
      <c r="A15" s="54">
        <v>28</v>
      </c>
      <c r="B15" s="109">
        <v>12</v>
      </c>
      <c r="C15" s="169" t="s">
        <v>1184</v>
      </c>
      <c r="D15" s="43">
        <v>20318489</v>
      </c>
      <c r="E15" s="43">
        <v>2711952.23</v>
      </c>
      <c r="F15" s="44">
        <v>23030441.23</v>
      </c>
      <c r="G15"/>
      <c r="H15"/>
      <c r="I15"/>
      <c r="J15"/>
      <c r="K15"/>
      <c r="L15"/>
      <c r="M15" s="212"/>
    </row>
    <row r="16" spans="1:13" ht="15" x14ac:dyDescent="0.25">
      <c r="A16" s="54">
        <v>28</v>
      </c>
      <c r="B16" s="109">
        <v>13</v>
      </c>
      <c r="C16" s="169" t="s">
        <v>1185</v>
      </c>
      <c r="D16" s="43">
        <v>9874839</v>
      </c>
      <c r="E16" s="43">
        <v>1085761.17</v>
      </c>
      <c r="F16" s="44">
        <v>10960600.17</v>
      </c>
      <c r="G16"/>
      <c r="H16"/>
      <c r="I16"/>
      <c r="J16"/>
      <c r="K16"/>
      <c r="L16"/>
      <c r="M16" s="212"/>
    </row>
    <row r="17" spans="1:13" ht="15" x14ac:dyDescent="0.25">
      <c r="A17" s="54">
        <v>28</v>
      </c>
      <c r="B17" s="109">
        <v>14</v>
      </c>
      <c r="C17" s="169" t="s">
        <v>51</v>
      </c>
      <c r="D17" s="43">
        <v>625934</v>
      </c>
      <c r="E17" s="43">
        <v>22875.86</v>
      </c>
      <c r="F17" s="44">
        <v>648809.86</v>
      </c>
      <c r="G17"/>
      <c r="H17"/>
      <c r="I17"/>
      <c r="J17"/>
      <c r="K17"/>
      <c r="L17"/>
      <c r="M17" s="212"/>
    </row>
    <row r="18" spans="1:13" ht="15" x14ac:dyDescent="0.25">
      <c r="A18" s="54">
        <v>28</v>
      </c>
      <c r="B18" s="109">
        <v>15</v>
      </c>
      <c r="C18" s="169" t="s">
        <v>1186</v>
      </c>
      <c r="D18" s="43">
        <v>1970398</v>
      </c>
      <c r="E18" s="43">
        <v>295437.06</v>
      </c>
      <c r="F18" s="44">
        <v>2265835.06</v>
      </c>
      <c r="G18"/>
      <c r="H18"/>
      <c r="I18"/>
      <c r="J18"/>
      <c r="K18"/>
      <c r="L18"/>
      <c r="M18" s="212"/>
    </row>
    <row r="19" spans="1:13" ht="15" x14ac:dyDescent="0.25">
      <c r="A19" s="54">
        <v>28</v>
      </c>
      <c r="B19" s="109">
        <v>16</v>
      </c>
      <c r="C19" s="169" t="s">
        <v>52</v>
      </c>
      <c r="D19" s="43">
        <v>16841882</v>
      </c>
      <c r="E19" s="43">
        <v>1193148.78</v>
      </c>
      <c r="F19" s="44">
        <v>18035030.780000001</v>
      </c>
      <c r="G19"/>
      <c r="H19"/>
      <c r="I19"/>
      <c r="J19"/>
      <c r="K19"/>
      <c r="L19"/>
      <c r="M19" s="212"/>
    </row>
    <row r="20" spans="1:13" ht="15" x14ac:dyDescent="0.25">
      <c r="A20" s="54">
        <v>28</v>
      </c>
      <c r="B20" s="109">
        <v>17</v>
      </c>
      <c r="C20" s="169" t="s">
        <v>1187</v>
      </c>
      <c r="D20" s="43">
        <v>12466360</v>
      </c>
      <c r="E20" s="43">
        <v>1108352.23</v>
      </c>
      <c r="F20" s="44">
        <v>13574712.23</v>
      </c>
      <c r="G20"/>
      <c r="H20"/>
      <c r="I20"/>
      <c r="J20"/>
      <c r="K20"/>
      <c r="L20"/>
      <c r="M20" s="212"/>
    </row>
    <row r="21" spans="1:13" ht="15" x14ac:dyDescent="0.25">
      <c r="A21" s="54">
        <v>28</v>
      </c>
      <c r="B21" s="109">
        <v>18</v>
      </c>
      <c r="C21" s="169" t="s">
        <v>53</v>
      </c>
      <c r="D21" s="43">
        <v>2296894</v>
      </c>
      <c r="E21" s="43">
        <v>169800.13</v>
      </c>
      <c r="F21" s="44">
        <v>2466694.13</v>
      </c>
      <c r="G21"/>
      <c r="H21"/>
      <c r="I21"/>
      <c r="J21"/>
      <c r="K21"/>
      <c r="L21"/>
      <c r="M21" s="212"/>
    </row>
    <row r="22" spans="1:13" ht="15" x14ac:dyDescent="0.25">
      <c r="A22" s="54">
        <v>28</v>
      </c>
      <c r="B22" s="109">
        <v>19</v>
      </c>
      <c r="C22" s="169" t="s">
        <v>1188</v>
      </c>
      <c r="D22" s="43">
        <v>12566173</v>
      </c>
      <c r="E22" s="43">
        <v>965419.34</v>
      </c>
      <c r="F22" s="44">
        <v>13531592.34</v>
      </c>
      <c r="G22"/>
      <c r="H22"/>
      <c r="I22"/>
      <c r="J22"/>
      <c r="K22"/>
      <c r="L22"/>
      <c r="M22" s="212"/>
    </row>
    <row r="23" spans="1:13" ht="15" x14ac:dyDescent="0.25">
      <c r="A23" s="54">
        <v>28</v>
      </c>
      <c r="B23" s="109">
        <v>20</v>
      </c>
      <c r="C23" s="169" t="s">
        <v>1189</v>
      </c>
      <c r="D23" s="43">
        <v>2985360</v>
      </c>
      <c r="E23" s="43">
        <v>133489.92000000001</v>
      </c>
      <c r="F23" s="44">
        <v>3118849.92</v>
      </c>
      <c r="G23"/>
      <c r="H23"/>
      <c r="I23"/>
      <c r="J23"/>
      <c r="K23"/>
      <c r="L23"/>
      <c r="M23" s="212"/>
    </row>
    <row r="24" spans="1:13" ht="15" x14ac:dyDescent="0.25">
      <c r="A24" s="54">
        <v>28</v>
      </c>
      <c r="B24" s="109">
        <v>21</v>
      </c>
      <c r="C24" s="169" t="s">
        <v>1190</v>
      </c>
      <c r="D24" s="43">
        <v>29784457</v>
      </c>
      <c r="E24" s="43">
        <v>1773015.36</v>
      </c>
      <c r="F24" s="44">
        <v>31557472.359999999</v>
      </c>
      <c r="G24"/>
      <c r="H24"/>
      <c r="I24"/>
      <c r="J24"/>
      <c r="K24"/>
      <c r="L24"/>
      <c r="M24" s="212"/>
    </row>
    <row r="25" spans="1:13" ht="15" x14ac:dyDescent="0.25">
      <c r="A25" s="54">
        <v>28</v>
      </c>
      <c r="B25" s="109">
        <v>22</v>
      </c>
      <c r="C25" s="169" t="s">
        <v>56</v>
      </c>
      <c r="D25" s="43">
        <v>50102345</v>
      </c>
      <c r="E25" s="43">
        <v>7167401.0499999998</v>
      </c>
      <c r="F25" s="44">
        <v>57269746.049999997</v>
      </c>
      <c r="G25"/>
      <c r="H25"/>
      <c r="I25"/>
      <c r="J25"/>
      <c r="K25"/>
      <c r="L25"/>
      <c r="M25" s="212"/>
    </row>
    <row r="26" spans="1:13" ht="15" x14ac:dyDescent="0.25">
      <c r="A26" s="54">
        <v>28</v>
      </c>
      <c r="B26" s="109">
        <v>23</v>
      </c>
      <c r="C26" s="169" t="s">
        <v>1191</v>
      </c>
      <c r="D26" s="43">
        <v>3135681</v>
      </c>
      <c r="E26" s="43">
        <v>287054.14</v>
      </c>
      <c r="F26" s="44">
        <v>3422735.14</v>
      </c>
      <c r="G26"/>
      <c r="H26"/>
      <c r="I26"/>
      <c r="J26"/>
      <c r="K26"/>
      <c r="L26"/>
      <c r="M26" s="212"/>
    </row>
    <row r="27" spans="1:13" ht="15" x14ac:dyDescent="0.25">
      <c r="A27" s="54">
        <v>28</v>
      </c>
      <c r="B27" s="109">
        <v>24</v>
      </c>
      <c r="C27" s="169" t="s">
        <v>1192</v>
      </c>
      <c r="D27" s="43">
        <v>219468</v>
      </c>
      <c r="E27" s="43">
        <v>21590.78</v>
      </c>
      <c r="F27" s="44">
        <v>241058.78</v>
      </c>
      <c r="G27"/>
      <c r="H27"/>
      <c r="I27"/>
      <c r="J27"/>
      <c r="K27"/>
      <c r="L27"/>
      <c r="M27" s="212"/>
    </row>
    <row r="28" spans="1:13" ht="15" x14ac:dyDescent="0.25">
      <c r="A28" s="54">
        <v>28</v>
      </c>
      <c r="B28" s="109">
        <v>25</v>
      </c>
      <c r="C28" s="169" t="s">
        <v>1193</v>
      </c>
      <c r="D28" s="43">
        <v>1894035</v>
      </c>
      <c r="E28" s="43">
        <v>307761.73</v>
      </c>
      <c r="F28" s="44">
        <v>2201796.73</v>
      </c>
      <c r="G28"/>
      <c r="H28"/>
      <c r="I28"/>
      <c r="J28"/>
      <c r="K28"/>
      <c r="L28"/>
      <c r="M28" s="212"/>
    </row>
    <row r="29" spans="1:13" ht="15" x14ac:dyDescent="0.25">
      <c r="A29" s="54">
        <v>28</v>
      </c>
      <c r="B29" s="109">
        <v>26</v>
      </c>
      <c r="C29" s="169" t="s">
        <v>1194</v>
      </c>
      <c r="D29" s="43">
        <v>7544273</v>
      </c>
      <c r="E29" s="43">
        <v>523158.41</v>
      </c>
      <c r="F29" s="44">
        <v>8067431.4100000001</v>
      </c>
      <c r="G29"/>
      <c r="H29"/>
      <c r="I29"/>
      <c r="J29"/>
      <c r="K29"/>
      <c r="L29"/>
      <c r="M29" s="212"/>
    </row>
    <row r="30" spans="1:13" ht="15" x14ac:dyDescent="0.25">
      <c r="A30" s="54">
        <v>28</v>
      </c>
      <c r="B30" s="109">
        <v>27</v>
      </c>
      <c r="C30" s="169" t="s">
        <v>1195</v>
      </c>
      <c r="D30" s="43">
        <v>30867965</v>
      </c>
      <c r="E30" s="43">
        <v>4170964.54</v>
      </c>
      <c r="F30" s="44">
        <v>35038929.539999999</v>
      </c>
      <c r="G30"/>
      <c r="H30"/>
      <c r="I30"/>
      <c r="J30"/>
      <c r="K30"/>
      <c r="L30"/>
      <c r="M30" s="212"/>
    </row>
    <row r="31" spans="1:13" ht="15" x14ac:dyDescent="0.25">
      <c r="A31" s="54">
        <v>28</v>
      </c>
      <c r="B31" s="109">
        <v>28</v>
      </c>
      <c r="C31" s="169" t="s">
        <v>1196</v>
      </c>
      <c r="D31" s="43">
        <v>2090654</v>
      </c>
      <c r="E31" s="43">
        <v>149053.45000000001</v>
      </c>
      <c r="F31" s="44">
        <v>2239707.4500000002</v>
      </c>
      <c r="G31"/>
      <c r="H31"/>
      <c r="I31"/>
      <c r="J31"/>
      <c r="K31"/>
      <c r="L31"/>
      <c r="M31" s="212"/>
    </row>
    <row r="32" spans="1:13" ht="15" x14ac:dyDescent="0.25">
      <c r="A32" s="54">
        <v>28</v>
      </c>
      <c r="B32" s="109">
        <v>29</v>
      </c>
      <c r="C32" s="169" t="s">
        <v>62</v>
      </c>
      <c r="D32" s="43">
        <v>8292868</v>
      </c>
      <c r="E32" s="43">
        <v>619895.07999999996</v>
      </c>
      <c r="F32" s="44">
        <v>8912763.0800000001</v>
      </c>
      <c r="G32"/>
      <c r="H32"/>
      <c r="I32"/>
      <c r="J32"/>
      <c r="K32"/>
      <c r="L32"/>
      <c r="M32" s="212"/>
    </row>
    <row r="33" spans="1:13" ht="15" x14ac:dyDescent="0.25">
      <c r="A33" s="54">
        <v>28</v>
      </c>
      <c r="B33" s="109">
        <v>30</v>
      </c>
      <c r="C33" s="169" t="s">
        <v>1197</v>
      </c>
      <c r="D33" s="43">
        <v>4211372</v>
      </c>
      <c r="E33" s="43">
        <v>468091.2</v>
      </c>
      <c r="F33" s="44">
        <v>4679463.2</v>
      </c>
      <c r="G33"/>
      <c r="H33"/>
      <c r="I33"/>
      <c r="J33"/>
      <c r="K33"/>
      <c r="L33"/>
      <c r="M33" s="212"/>
    </row>
    <row r="34" spans="1:13" ht="15" x14ac:dyDescent="0.25">
      <c r="A34" s="54">
        <v>28</v>
      </c>
      <c r="B34" s="109">
        <v>31</v>
      </c>
      <c r="C34" s="169" t="s">
        <v>1198</v>
      </c>
      <c r="D34" s="43">
        <v>1636687</v>
      </c>
      <c r="E34" s="43">
        <v>110229.33</v>
      </c>
      <c r="F34" s="44">
        <v>1746916.33</v>
      </c>
      <c r="G34"/>
      <c r="H34"/>
      <c r="I34"/>
      <c r="J34"/>
      <c r="K34"/>
      <c r="L34"/>
      <c r="M34" s="212"/>
    </row>
    <row r="35" spans="1:13" ht="15" x14ac:dyDescent="0.25">
      <c r="A35" s="54">
        <v>28</v>
      </c>
      <c r="B35" s="109">
        <v>32</v>
      </c>
      <c r="C35" s="169" t="s">
        <v>1199</v>
      </c>
      <c r="D35" s="43">
        <v>48330369</v>
      </c>
      <c r="E35" s="43">
        <v>6507418.9000000004</v>
      </c>
      <c r="F35" s="44">
        <v>54837787.899999999</v>
      </c>
      <c r="G35"/>
      <c r="H35"/>
      <c r="I35"/>
      <c r="J35"/>
      <c r="K35"/>
      <c r="L35"/>
      <c r="M35" s="212"/>
    </row>
    <row r="36" spans="1:13" ht="15" x14ac:dyDescent="0.25">
      <c r="A36" s="54">
        <v>28</v>
      </c>
      <c r="B36" s="109">
        <v>33</v>
      </c>
      <c r="C36" s="169" t="s">
        <v>1200</v>
      </c>
      <c r="D36" s="43">
        <v>22919030</v>
      </c>
      <c r="E36" s="43">
        <v>3563092.49</v>
      </c>
      <c r="F36" s="44">
        <v>26482122.489999998</v>
      </c>
      <c r="G36"/>
      <c r="H36"/>
      <c r="I36"/>
      <c r="J36"/>
      <c r="K36"/>
      <c r="L36"/>
      <c r="M36" s="212"/>
    </row>
    <row r="37" spans="1:13" ht="15" x14ac:dyDescent="0.25">
      <c r="A37" s="54">
        <v>28</v>
      </c>
      <c r="B37" s="109">
        <v>34</v>
      </c>
      <c r="C37" s="169" t="s">
        <v>1201</v>
      </c>
      <c r="D37" s="43">
        <v>13900415</v>
      </c>
      <c r="E37" s="43">
        <v>876907.32</v>
      </c>
      <c r="F37" s="44">
        <v>14777322.32</v>
      </c>
      <c r="G37"/>
      <c r="H37"/>
      <c r="I37"/>
      <c r="J37"/>
      <c r="K37"/>
      <c r="L37"/>
      <c r="M37" s="212"/>
    </row>
    <row r="38" spans="1:13" ht="15" x14ac:dyDescent="0.25">
      <c r="A38" s="54">
        <v>28</v>
      </c>
      <c r="B38" s="109">
        <v>35</v>
      </c>
      <c r="C38" s="169" t="s">
        <v>167</v>
      </c>
      <c r="D38" s="43">
        <v>22513766</v>
      </c>
      <c r="E38" s="43">
        <v>2675060.61</v>
      </c>
      <c r="F38" s="44">
        <v>25188826.609999999</v>
      </c>
      <c r="G38"/>
      <c r="H38"/>
      <c r="I38"/>
      <c r="J38"/>
      <c r="K38"/>
      <c r="L38"/>
      <c r="M38" s="212"/>
    </row>
    <row r="39" spans="1:13" ht="15" x14ac:dyDescent="0.25">
      <c r="A39" s="54">
        <v>28</v>
      </c>
      <c r="B39" s="109">
        <v>36</v>
      </c>
      <c r="C39" s="169" t="s">
        <v>821</v>
      </c>
      <c r="D39" s="43">
        <v>1330034</v>
      </c>
      <c r="E39" s="43">
        <v>233292.48</v>
      </c>
      <c r="F39" s="44">
        <v>1563326.48</v>
      </c>
      <c r="G39"/>
      <c r="H39"/>
      <c r="I39"/>
      <c r="J39"/>
      <c r="K39"/>
      <c r="L39"/>
      <c r="M39" s="212"/>
    </row>
    <row r="40" spans="1:13" ht="15" x14ac:dyDescent="0.25">
      <c r="A40" s="54">
        <v>28</v>
      </c>
      <c r="B40" s="109">
        <v>37</v>
      </c>
      <c r="C40" s="169" t="s">
        <v>1202</v>
      </c>
      <c r="D40" s="43">
        <v>14616541</v>
      </c>
      <c r="E40" s="43">
        <v>1378510.56</v>
      </c>
      <c r="F40" s="44">
        <v>15995051.560000001</v>
      </c>
      <c r="G40"/>
      <c r="H40"/>
      <c r="I40"/>
      <c r="J40"/>
      <c r="K40"/>
      <c r="L40"/>
      <c r="M40" s="212"/>
    </row>
    <row r="41" spans="1:13" ht="15" x14ac:dyDescent="0.25">
      <c r="A41" s="54">
        <v>28</v>
      </c>
      <c r="B41" s="109">
        <v>38</v>
      </c>
      <c r="C41" s="169" t="s">
        <v>1203</v>
      </c>
      <c r="D41" s="43">
        <v>27713044</v>
      </c>
      <c r="E41" s="43">
        <v>2603429.2200000002</v>
      </c>
      <c r="F41" s="44">
        <v>30316473.219999999</v>
      </c>
      <c r="G41"/>
      <c r="H41"/>
      <c r="I41"/>
      <c r="J41"/>
      <c r="K41"/>
      <c r="L41"/>
      <c r="M41" s="212"/>
    </row>
    <row r="42" spans="1:13" ht="15" x14ac:dyDescent="0.25">
      <c r="A42" s="54">
        <v>28</v>
      </c>
      <c r="B42" s="109">
        <v>39</v>
      </c>
      <c r="C42" s="169" t="s">
        <v>1204</v>
      </c>
      <c r="D42" s="43">
        <v>40844420</v>
      </c>
      <c r="E42" s="43">
        <v>2269510.34</v>
      </c>
      <c r="F42" s="44">
        <v>43113930.340000004</v>
      </c>
      <c r="G42"/>
      <c r="H42"/>
      <c r="I42"/>
      <c r="J42"/>
      <c r="K42"/>
      <c r="L42"/>
      <c r="M42" s="212"/>
    </row>
    <row r="43" spans="1:13" ht="15" x14ac:dyDescent="0.25">
      <c r="A43" s="54">
        <v>28</v>
      </c>
      <c r="B43" s="109">
        <v>40</v>
      </c>
      <c r="C43" s="169" t="s">
        <v>1205</v>
      </c>
      <c r="D43" s="43">
        <v>11871693</v>
      </c>
      <c r="E43" s="43">
        <v>1195736.8600000001</v>
      </c>
      <c r="F43" s="44">
        <v>13067429.859999999</v>
      </c>
      <c r="G43"/>
      <c r="H43"/>
      <c r="I43"/>
      <c r="J43"/>
      <c r="K43"/>
      <c r="L43"/>
      <c r="M43" s="212"/>
    </row>
    <row r="44" spans="1:13" ht="15" x14ac:dyDescent="0.25">
      <c r="A44" s="54">
        <v>28</v>
      </c>
      <c r="B44" s="109">
        <v>41</v>
      </c>
      <c r="C44" s="169" t="s">
        <v>326</v>
      </c>
      <c r="D44" s="43">
        <v>25511152</v>
      </c>
      <c r="E44" s="43">
        <v>2828664.51</v>
      </c>
      <c r="F44" s="44">
        <v>28339816.510000002</v>
      </c>
      <c r="G44"/>
      <c r="H44"/>
      <c r="I44"/>
      <c r="J44"/>
      <c r="K44"/>
      <c r="L44"/>
      <c r="M44" s="212"/>
    </row>
    <row r="45" spans="1:13" ht="15" x14ac:dyDescent="0.25">
      <c r="A45" s="54">
        <v>28</v>
      </c>
      <c r="B45" s="109">
        <v>42</v>
      </c>
      <c r="C45" s="169" t="s">
        <v>327</v>
      </c>
      <c r="D45" s="43">
        <v>5453619</v>
      </c>
      <c r="E45" s="43">
        <v>352718.8</v>
      </c>
      <c r="F45" s="44">
        <v>5806337.7999999998</v>
      </c>
      <c r="G45"/>
      <c r="H45"/>
      <c r="I45"/>
      <c r="J45"/>
      <c r="K45"/>
      <c r="L45"/>
      <c r="M45" s="212"/>
    </row>
    <row r="46" spans="1:13" ht="15.75" thickBot="1" x14ac:dyDescent="0.3">
      <c r="A46" s="312">
        <v>28</v>
      </c>
      <c r="B46" s="195">
        <v>43</v>
      </c>
      <c r="C46" s="247" t="s">
        <v>1206</v>
      </c>
      <c r="D46" s="248">
        <v>8605534</v>
      </c>
      <c r="E46" s="248">
        <v>567090.19999999995</v>
      </c>
      <c r="F46" s="249">
        <v>9172624.1999999993</v>
      </c>
      <c r="G46"/>
      <c r="H46"/>
      <c r="I46"/>
      <c r="J46"/>
      <c r="K46"/>
      <c r="L46"/>
      <c r="M46" s="212"/>
    </row>
    <row r="47" spans="1:13" ht="15.75" thickBot="1" x14ac:dyDescent="0.25">
      <c r="A47" s="379" t="s">
        <v>12</v>
      </c>
      <c r="B47" s="380"/>
      <c r="C47" s="381"/>
      <c r="D47" s="240">
        <f>SUM(D4:D46)</f>
        <v>601281048</v>
      </c>
      <c r="E47" s="236">
        <f t="shared" ref="E47:F47" si="0">SUM(E4:E46)</f>
        <v>62905874.990000002</v>
      </c>
      <c r="F47" s="311">
        <f t="shared" si="0"/>
        <v>664186922.99000001</v>
      </c>
    </row>
  </sheetData>
  <mergeCells count="2">
    <mergeCell ref="A1:F1"/>
    <mergeCell ref="A47:C47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workbookViewId="0">
      <selection activeCell="A4" sqref="A4:F63"/>
    </sheetView>
  </sheetViews>
  <sheetFormatPr baseColWidth="10" defaultRowHeight="15" x14ac:dyDescent="0.25"/>
  <cols>
    <col min="3" max="3" width="38.28515625" style="102" bestFit="1" customWidth="1"/>
    <col min="4" max="6" width="22" style="104" customWidth="1"/>
  </cols>
  <sheetData>
    <row r="1" spans="1:6" s="8" customFormat="1" ht="66" customHeight="1" thickBot="1" x14ac:dyDescent="0.25">
      <c r="A1" s="370" t="s">
        <v>1263</v>
      </c>
      <c r="B1" s="371"/>
      <c r="C1" s="371"/>
      <c r="D1" s="371"/>
      <c r="E1" s="371"/>
      <c r="F1" s="372"/>
    </row>
    <row r="2" spans="1:6" s="8" customFormat="1" thickBot="1" x14ac:dyDescent="0.25">
      <c r="C2" s="91"/>
    </row>
    <row r="3" spans="1:6" s="113" customFormat="1" ht="69" customHeight="1" thickBot="1" x14ac:dyDescent="0.3">
      <c r="A3" s="21" t="s">
        <v>1264</v>
      </c>
      <c r="B3" s="22" t="s">
        <v>1265</v>
      </c>
      <c r="C3" s="118" t="s">
        <v>0</v>
      </c>
      <c r="D3" s="116" t="s">
        <v>20</v>
      </c>
      <c r="E3" s="106" t="s">
        <v>21</v>
      </c>
      <c r="F3" s="107" t="s">
        <v>623</v>
      </c>
    </row>
    <row r="4" spans="1:6" x14ac:dyDescent="0.25">
      <c r="A4" s="149">
        <v>29</v>
      </c>
      <c r="B4" s="149">
        <v>1</v>
      </c>
      <c r="C4" s="117" t="s">
        <v>1208</v>
      </c>
      <c r="D4" s="110">
        <v>1992746.64</v>
      </c>
      <c r="E4" s="110">
        <v>212208.24</v>
      </c>
      <c r="F4" s="111">
        <v>2204954.88</v>
      </c>
    </row>
    <row r="5" spans="1:6" x14ac:dyDescent="0.25">
      <c r="A5" s="109">
        <v>29</v>
      </c>
      <c r="B5" s="109">
        <v>2</v>
      </c>
      <c r="C5" s="114" t="s">
        <v>1209</v>
      </c>
      <c r="D5" s="108">
        <v>2620003.0099999998</v>
      </c>
      <c r="E5" s="108">
        <v>271446.28000000003</v>
      </c>
      <c r="F5" s="112">
        <v>2891449.29</v>
      </c>
    </row>
    <row r="6" spans="1:6" x14ac:dyDescent="0.25">
      <c r="A6" s="109">
        <v>29</v>
      </c>
      <c r="B6" s="109">
        <v>3</v>
      </c>
      <c r="C6" s="114" t="s">
        <v>1210</v>
      </c>
      <c r="D6" s="108">
        <v>4839720.1399999997</v>
      </c>
      <c r="E6" s="108">
        <v>329475.37</v>
      </c>
      <c r="F6" s="112">
        <v>5169195.51</v>
      </c>
    </row>
    <row r="7" spans="1:6" x14ac:dyDescent="0.25">
      <c r="A7" s="109">
        <v>29</v>
      </c>
      <c r="B7" s="109">
        <v>4</v>
      </c>
      <c r="C7" s="114" t="s">
        <v>1211</v>
      </c>
      <c r="D7" s="108">
        <v>15833581.52</v>
      </c>
      <c r="E7" s="108">
        <v>1155986.4099999999</v>
      </c>
      <c r="F7" s="112">
        <v>16989567.93</v>
      </c>
    </row>
    <row r="8" spans="1:6" x14ac:dyDescent="0.25">
      <c r="A8" s="109">
        <v>29</v>
      </c>
      <c r="B8" s="109">
        <v>5</v>
      </c>
      <c r="C8" s="114" t="s">
        <v>1212</v>
      </c>
      <c r="D8" s="108">
        <v>13933418.74</v>
      </c>
      <c r="E8" s="108">
        <v>1865042.45</v>
      </c>
      <c r="F8" s="112">
        <v>15798461.189999999</v>
      </c>
    </row>
    <row r="9" spans="1:6" x14ac:dyDescent="0.25">
      <c r="A9" s="109">
        <v>29</v>
      </c>
      <c r="B9" s="109">
        <v>6</v>
      </c>
      <c r="C9" s="114" t="s">
        <v>1213</v>
      </c>
      <c r="D9" s="108">
        <v>9583408.0199999996</v>
      </c>
      <c r="E9" s="108">
        <v>1086884.6499999999</v>
      </c>
      <c r="F9" s="112">
        <v>10670292.67</v>
      </c>
    </row>
    <row r="10" spans="1:6" x14ac:dyDescent="0.25">
      <c r="A10" s="109">
        <v>29</v>
      </c>
      <c r="B10" s="109">
        <v>7</v>
      </c>
      <c r="C10" s="114" t="s">
        <v>1214</v>
      </c>
      <c r="D10" s="108">
        <v>13787333.33</v>
      </c>
      <c r="E10" s="108">
        <v>1777987.22</v>
      </c>
      <c r="F10" s="112">
        <v>15565320.550000001</v>
      </c>
    </row>
    <row r="11" spans="1:6" x14ac:dyDescent="0.25">
      <c r="A11" s="109">
        <v>29</v>
      </c>
      <c r="B11" s="109">
        <v>8</v>
      </c>
      <c r="C11" s="114" t="s">
        <v>1215</v>
      </c>
      <c r="D11" s="108">
        <v>7058166.6299999999</v>
      </c>
      <c r="E11" s="108">
        <v>536594.21</v>
      </c>
      <c r="F11" s="112">
        <v>7594760.8399999999</v>
      </c>
    </row>
    <row r="12" spans="1:6" x14ac:dyDescent="0.25">
      <c r="A12" s="109">
        <v>29</v>
      </c>
      <c r="B12" s="109">
        <v>9</v>
      </c>
      <c r="C12" s="114" t="s">
        <v>1216</v>
      </c>
      <c r="D12" s="108">
        <v>2439603.14</v>
      </c>
      <c r="E12" s="108">
        <v>256679.98</v>
      </c>
      <c r="F12" s="112">
        <v>2696283.12</v>
      </c>
    </row>
    <row r="13" spans="1:6" x14ac:dyDescent="0.25">
      <c r="A13" s="109">
        <v>29</v>
      </c>
      <c r="B13" s="109">
        <v>10</v>
      </c>
      <c r="C13" s="114" t="s">
        <v>1217</v>
      </c>
      <c r="D13" s="108">
        <v>17956967.539999999</v>
      </c>
      <c r="E13" s="108">
        <v>1988678.92</v>
      </c>
      <c r="F13" s="112">
        <v>19945646.460000001</v>
      </c>
    </row>
    <row r="14" spans="1:6" x14ac:dyDescent="0.25">
      <c r="A14" s="109">
        <v>29</v>
      </c>
      <c r="B14" s="109">
        <v>11</v>
      </c>
      <c r="C14" s="114" t="s">
        <v>1218</v>
      </c>
      <c r="D14" s="108">
        <v>1808132.62</v>
      </c>
      <c r="E14" s="108">
        <v>149916.76</v>
      </c>
      <c r="F14" s="112">
        <v>1958049.38</v>
      </c>
    </row>
    <row r="15" spans="1:6" x14ac:dyDescent="0.25">
      <c r="A15" s="109">
        <v>29</v>
      </c>
      <c r="B15" s="109">
        <v>12</v>
      </c>
      <c r="C15" s="114" t="s">
        <v>1219</v>
      </c>
      <c r="D15" s="108">
        <v>9044933.0500000007</v>
      </c>
      <c r="E15" s="108">
        <v>934194.42</v>
      </c>
      <c r="F15" s="112">
        <v>9979127.4700000007</v>
      </c>
    </row>
    <row r="16" spans="1:6" x14ac:dyDescent="0.25">
      <c r="A16" s="109">
        <v>29</v>
      </c>
      <c r="B16" s="109">
        <v>13</v>
      </c>
      <c r="C16" s="114" t="s">
        <v>1220</v>
      </c>
      <c r="D16" s="108">
        <v>33549670.620000001</v>
      </c>
      <c r="E16" s="108">
        <v>3868652.62</v>
      </c>
      <c r="F16" s="112">
        <v>37418323.240000002</v>
      </c>
    </row>
    <row r="17" spans="1:6" x14ac:dyDescent="0.25">
      <c r="A17" s="109">
        <v>29</v>
      </c>
      <c r="B17" s="109">
        <v>14</v>
      </c>
      <c r="C17" s="114" t="s">
        <v>1221</v>
      </c>
      <c r="D17" s="108">
        <v>12296047.17</v>
      </c>
      <c r="E17" s="108">
        <v>800068.99</v>
      </c>
      <c r="F17" s="112">
        <v>13096116.16</v>
      </c>
    </row>
    <row r="18" spans="1:6" x14ac:dyDescent="0.25">
      <c r="A18" s="109">
        <v>29</v>
      </c>
      <c r="B18" s="109">
        <v>15</v>
      </c>
      <c r="C18" s="114" t="s">
        <v>1222</v>
      </c>
      <c r="D18" s="108">
        <v>14823750.51</v>
      </c>
      <c r="E18" s="108">
        <v>1072127.04</v>
      </c>
      <c r="F18" s="112">
        <v>15895877.550000001</v>
      </c>
    </row>
    <row r="19" spans="1:6" x14ac:dyDescent="0.25">
      <c r="A19" s="109">
        <v>29</v>
      </c>
      <c r="B19" s="109">
        <v>16</v>
      </c>
      <c r="C19" s="114" t="s">
        <v>1223</v>
      </c>
      <c r="D19" s="108">
        <v>2188217.0099999998</v>
      </c>
      <c r="E19" s="108">
        <v>135675.1</v>
      </c>
      <c r="F19" s="112">
        <v>2323892.11</v>
      </c>
    </row>
    <row r="20" spans="1:6" x14ac:dyDescent="0.25">
      <c r="A20" s="109">
        <v>29</v>
      </c>
      <c r="B20" s="109">
        <v>17</v>
      </c>
      <c r="C20" s="114" t="s">
        <v>1224</v>
      </c>
      <c r="D20" s="108">
        <v>3099575.73</v>
      </c>
      <c r="E20" s="108">
        <v>745090.01</v>
      </c>
      <c r="F20" s="112">
        <v>3844665.74</v>
      </c>
    </row>
    <row r="21" spans="1:6" x14ac:dyDescent="0.25">
      <c r="A21" s="109">
        <v>29</v>
      </c>
      <c r="B21" s="109">
        <v>18</v>
      </c>
      <c r="C21" s="114" t="s">
        <v>1225</v>
      </c>
      <c r="D21" s="108">
        <v>10607088.91</v>
      </c>
      <c r="E21" s="108">
        <v>1143205.6499999999</v>
      </c>
      <c r="F21" s="112">
        <v>11750294.560000001</v>
      </c>
    </row>
    <row r="22" spans="1:6" x14ac:dyDescent="0.25">
      <c r="A22" s="109">
        <v>29</v>
      </c>
      <c r="B22" s="109">
        <v>19</v>
      </c>
      <c r="C22" s="114" t="s">
        <v>1226</v>
      </c>
      <c r="D22" s="108">
        <v>4389493.97</v>
      </c>
      <c r="E22" s="108">
        <v>734684.4</v>
      </c>
      <c r="F22" s="112">
        <v>5124178.37</v>
      </c>
    </row>
    <row r="23" spans="1:6" x14ac:dyDescent="0.25">
      <c r="A23" s="109">
        <v>29</v>
      </c>
      <c r="B23" s="109">
        <v>20</v>
      </c>
      <c r="C23" s="114" t="s">
        <v>1227</v>
      </c>
      <c r="D23" s="108">
        <v>3738467.83</v>
      </c>
      <c r="E23" s="108">
        <v>243893.45</v>
      </c>
      <c r="F23" s="112">
        <v>3982361.28</v>
      </c>
    </row>
    <row r="24" spans="1:6" x14ac:dyDescent="0.25">
      <c r="A24" s="109">
        <v>29</v>
      </c>
      <c r="B24" s="109">
        <v>21</v>
      </c>
      <c r="C24" s="114" t="s">
        <v>1228</v>
      </c>
      <c r="D24" s="108">
        <v>6475174.1600000001</v>
      </c>
      <c r="E24" s="108">
        <v>513868.54</v>
      </c>
      <c r="F24" s="112">
        <v>6989042.7000000002</v>
      </c>
    </row>
    <row r="25" spans="1:6" x14ac:dyDescent="0.25">
      <c r="A25" s="109">
        <v>29</v>
      </c>
      <c r="B25" s="109">
        <v>22</v>
      </c>
      <c r="C25" s="114" t="s">
        <v>1229</v>
      </c>
      <c r="D25" s="108">
        <v>1270081.96</v>
      </c>
      <c r="E25" s="108">
        <v>145989.81</v>
      </c>
      <c r="F25" s="112">
        <v>1416071.77</v>
      </c>
    </row>
    <row r="26" spans="1:6" x14ac:dyDescent="0.25">
      <c r="A26" s="109">
        <v>29</v>
      </c>
      <c r="B26" s="109">
        <v>23</v>
      </c>
      <c r="C26" s="114" t="s">
        <v>1230</v>
      </c>
      <c r="D26" s="108">
        <v>11218250.68</v>
      </c>
      <c r="E26" s="108">
        <v>1440346.64</v>
      </c>
      <c r="F26" s="112">
        <v>12658597.32</v>
      </c>
    </row>
    <row r="27" spans="1:6" x14ac:dyDescent="0.25">
      <c r="A27" s="109">
        <v>29</v>
      </c>
      <c r="B27" s="109">
        <v>24</v>
      </c>
      <c r="C27" s="114" t="s">
        <v>1231</v>
      </c>
      <c r="D27" s="108">
        <v>8635294.1999999993</v>
      </c>
      <c r="E27" s="108">
        <v>592931.78</v>
      </c>
      <c r="F27" s="112">
        <v>9228225.9800000004</v>
      </c>
    </row>
    <row r="28" spans="1:6" x14ac:dyDescent="0.25">
      <c r="A28" s="109">
        <v>29</v>
      </c>
      <c r="B28" s="109">
        <v>25</v>
      </c>
      <c r="C28" s="114" t="s">
        <v>1232</v>
      </c>
      <c r="D28" s="108">
        <v>18259809.539999999</v>
      </c>
      <c r="E28" s="108">
        <v>6221763.4699999997</v>
      </c>
      <c r="F28" s="112">
        <v>24481573.010000002</v>
      </c>
    </row>
    <row r="29" spans="1:6" x14ac:dyDescent="0.25">
      <c r="A29" s="109">
        <v>29</v>
      </c>
      <c r="B29" s="109">
        <v>26</v>
      </c>
      <c r="C29" s="114" t="s">
        <v>1233</v>
      </c>
      <c r="D29" s="108">
        <v>6974212.5899999999</v>
      </c>
      <c r="E29" s="108">
        <v>817681.46</v>
      </c>
      <c r="F29" s="112">
        <v>7791894.0499999998</v>
      </c>
    </row>
    <row r="30" spans="1:6" x14ac:dyDescent="0.25">
      <c r="A30" s="109">
        <v>29</v>
      </c>
      <c r="B30" s="109">
        <v>27</v>
      </c>
      <c r="C30" s="114" t="s">
        <v>584</v>
      </c>
      <c r="D30" s="108">
        <v>5486217.1500000004</v>
      </c>
      <c r="E30" s="108">
        <v>563132.66</v>
      </c>
      <c r="F30" s="112">
        <v>6049349.8099999996</v>
      </c>
    </row>
    <row r="31" spans="1:6" x14ac:dyDescent="0.25">
      <c r="A31" s="109">
        <v>29</v>
      </c>
      <c r="B31" s="109">
        <v>28</v>
      </c>
      <c r="C31" s="114" t="s">
        <v>1234</v>
      </c>
      <c r="D31" s="108">
        <v>6277734.7699999996</v>
      </c>
      <c r="E31" s="108">
        <v>1159995.3500000001</v>
      </c>
      <c r="F31" s="112">
        <v>7437730.1200000001</v>
      </c>
    </row>
    <row r="32" spans="1:6" x14ac:dyDescent="0.25">
      <c r="A32" s="109">
        <v>29</v>
      </c>
      <c r="B32" s="109">
        <v>29</v>
      </c>
      <c r="C32" s="114" t="s">
        <v>1235</v>
      </c>
      <c r="D32" s="108">
        <v>3487819.33</v>
      </c>
      <c r="E32" s="108">
        <v>324500.71999999997</v>
      </c>
      <c r="F32" s="112">
        <v>3812320.05</v>
      </c>
    </row>
    <row r="33" spans="1:6" x14ac:dyDescent="0.25">
      <c r="A33" s="109">
        <v>29</v>
      </c>
      <c r="B33" s="109">
        <v>30</v>
      </c>
      <c r="C33" s="114" t="s">
        <v>1236</v>
      </c>
      <c r="D33" s="108">
        <v>12634279.789999999</v>
      </c>
      <c r="E33" s="108">
        <v>853559.05</v>
      </c>
      <c r="F33" s="112">
        <v>13487838.84</v>
      </c>
    </row>
    <row r="34" spans="1:6" x14ac:dyDescent="0.25">
      <c r="A34" s="109">
        <v>29</v>
      </c>
      <c r="B34" s="109">
        <v>31</v>
      </c>
      <c r="C34" s="114" t="s">
        <v>1237</v>
      </c>
      <c r="D34" s="108">
        <v>8448189.9199999999</v>
      </c>
      <c r="E34" s="108">
        <v>1010943.68</v>
      </c>
      <c r="F34" s="112">
        <v>9459133.5999999996</v>
      </c>
    </row>
    <row r="35" spans="1:6" x14ac:dyDescent="0.25">
      <c r="A35" s="109">
        <v>29</v>
      </c>
      <c r="B35" s="109">
        <v>32</v>
      </c>
      <c r="C35" s="114" t="s">
        <v>1238</v>
      </c>
      <c r="D35" s="108">
        <v>4277820.3499999996</v>
      </c>
      <c r="E35" s="108">
        <v>516510.75</v>
      </c>
      <c r="F35" s="112">
        <v>4794331.0999999996</v>
      </c>
    </row>
    <row r="36" spans="1:6" x14ac:dyDescent="0.25">
      <c r="A36" s="109">
        <v>29</v>
      </c>
      <c r="B36" s="109">
        <v>33</v>
      </c>
      <c r="C36" s="114" t="s">
        <v>1239</v>
      </c>
      <c r="D36" s="108">
        <v>10345686.57</v>
      </c>
      <c r="E36" s="108">
        <v>1554948.09</v>
      </c>
      <c r="F36" s="112">
        <v>11900634.66</v>
      </c>
    </row>
    <row r="37" spans="1:6" x14ac:dyDescent="0.25">
      <c r="A37" s="109">
        <v>29</v>
      </c>
      <c r="B37" s="109">
        <v>34</v>
      </c>
      <c r="C37" s="114" t="s">
        <v>1001</v>
      </c>
      <c r="D37" s="108">
        <v>29889419.460000001</v>
      </c>
      <c r="E37" s="108">
        <v>2528477.4500000002</v>
      </c>
      <c r="F37" s="112">
        <v>32417896.91</v>
      </c>
    </row>
    <row r="38" spans="1:6" x14ac:dyDescent="0.25">
      <c r="A38" s="109">
        <v>29</v>
      </c>
      <c r="B38" s="109">
        <v>35</v>
      </c>
      <c r="C38" s="114" t="s">
        <v>1240</v>
      </c>
      <c r="D38" s="108">
        <v>2719834.01</v>
      </c>
      <c r="E38" s="108">
        <v>191524.53</v>
      </c>
      <c r="F38" s="112">
        <v>2911358.54</v>
      </c>
    </row>
    <row r="39" spans="1:6" x14ac:dyDescent="0.25">
      <c r="A39" s="109">
        <v>29</v>
      </c>
      <c r="B39" s="109">
        <v>36</v>
      </c>
      <c r="C39" s="114" t="s">
        <v>1241</v>
      </c>
      <c r="D39" s="108">
        <v>3110458.33</v>
      </c>
      <c r="E39" s="108">
        <v>241225.85</v>
      </c>
      <c r="F39" s="112">
        <v>3351684.18</v>
      </c>
    </row>
    <row r="40" spans="1:6" x14ac:dyDescent="0.25">
      <c r="A40" s="109">
        <v>29</v>
      </c>
      <c r="B40" s="109">
        <v>37</v>
      </c>
      <c r="C40" s="114" t="s">
        <v>1242</v>
      </c>
      <c r="D40" s="108">
        <v>7828888.3600000003</v>
      </c>
      <c r="E40" s="108">
        <v>1285383.97</v>
      </c>
      <c r="F40" s="112">
        <v>9114272.3300000001</v>
      </c>
    </row>
    <row r="41" spans="1:6" x14ac:dyDescent="0.25">
      <c r="A41" s="109">
        <v>29</v>
      </c>
      <c r="B41" s="109">
        <v>38</v>
      </c>
      <c r="C41" s="114" t="s">
        <v>1243</v>
      </c>
      <c r="D41" s="108">
        <v>4180834.06</v>
      </c>
      <c r="E41" s="108">
        <v>661509.77</v>
      </c>
      <c r="F41" s="112">
        <v>4842343.83</v>
      </c>
    </row>
    <row r="42" spans="1:6" x14ac:dyDescent="0.25">
      <c r="A42" s="109">
        <v>29</v>
      </c>
      <c r="B42" s="109">
        <v>39</v>
      </c>
      <c r="C42" s="114" t="s">
        <v>1244</v>
      </c>
      <c r="D42" s="108">
        <v>9402312.2699999996</v>
      </c>
      <c r="E42" s="108">
        <v>1041730.65</v>
      </c>
      <c r="F42" s="112">
        <v>10444042.92</v>
      </c>
    </row>
    <row r="43" spans="1:6" x14ac:dyDescent="0.25">
      <c r="A43" s="109">
        <v>29</v>
      </c>
      <c r="B43" s="109">
        <v>40</v>
      </c>
      <c r="C43" s="114" t="s">
        <v>1245</v>
      </c>
      <c r="D43" s="108">
        <v>4461384.24</v>
      </c>
      <c r="E43" s="108">
        <v>403536.64000000001</v>
      </c>
      <c r="F43" s="112">
        <v>4864920.88</v>
      </c>
    </row>
    <row r="44" spans="1:6" x14ac:dyDescent="0.25">
      <c r="A44" s="109">
        <v>29</v>
      </c>
      <c r="B44" s="109">
        <v>41</v>
      </c>
      <c r="C44" s="114" t="s">
        <v>1246</v>
      </c>
      <c r="D44" s="108">
        <v>6512346.3399999999</v>
      </c>
      <c r="E44" s="108">
        <v>659500.81000000006</v>
      </c>
      <c r="F44" s="112">
        <v>7171847.1500000004</v>
      </c>
    </row>
    <row r="45" spans="1:6" x14ac:dyDescent="0.25">
      <c r="A45" s="109">
        <v>29</v>
      </c>
      <c r="B45" s="109">
        <v>42</v>
      </c>
      <c r="C45" s="114" t="s">
        <v>1247</v>
      </c>
      <c r="D45" s="108">
        <v>2137884.44</v>
      </c>
      <c r="E45" s="108">
        <v>302227.09000000003</v>
      </c>
      <c r="F45" s="112">
        <v>2440111.5299999998</v>
      </c>
    </row>
    <row r="46" spans="1:6" x14ac:dyDescent="0.25">
      <c r="A46" s="109">
        <v>29</v>
      </c>
      <c r="B46" s="109">
        <v>43</v>
      </c>
      <c r="C46" s="114" t="s">
        <v>1248</v>
      </c>
      <c r="D46" s="108">
        <v>5406102.7699999996</v>
      </c>
      <c r="E46" s="108">
        <v>660897.67000000004</v>
      </c>
      <c r="F46" s="112">
        <v>6067000.4400000004</v>
      </c>
    </row>
    <row r="47" spans="1:6" x14ac:dyDescent="0.25">
      <c r="A47" s="109">
        <v>29</v>
      </c>
      <c r="B47" s="109">
        <v>44</v>
      </c>
      <c r="C47" s="114" t="s">
        <v>1249</v>
      </c>
      <c r="D47" s="108">
        <v>10296670.939999999</v>
      </c>
      <c r="E47" s="108">
        <v>1352970.14</v>
      </c>
      <c r="F47" s="112">
        <v>11649641.08</v>
      </c>
    </row>
    <row r="48" spans="1:6" x14ac:dyDescent="0.25">
      <c r="A48" s="109">
        <v>29</v>
      </c>
      <c r="B48" s="109">
        <v>45</v>
      </c>
      <c r="C48" s="114" t="s">
        <v>283</v>
      </c>
      <c r="D48" s="108">
        <v>2107744.46</v>
      </c>
      <c r="E48" s="108">
        <v>178882.54</v>
      </c>
      <c r="F48" s="112">
        <v>2286627</v>
      </c>
    </row>
    <row r="49" spans="1:6" x14ac:dyDescent="0.25">
      <c r="A49" s="109">
        <v>29</v>
      </c>
      <c r="B49" s="109">
        <v>46</v>
      </c>
      <c r="C49" s="114" t="s">
        <v>208</v>
      </c>
      <c r="D49" s="108">
        <v>4069248.49</v>
      </c>
      <c r="E49" s="108">
        <v>229086.54</v>
      </c>
      <c r="F49" s="112">
        <v>4298335.03</v>
      </c>
    </row>
    <row r="50" spans="1:6" x14ac:dyDescent="0.25">
      <c r="A50" s="109">
        <v>29</v>
      </c>
      <c r="B50" s="109">
        <v>47</v>
      </c>
      <c r="C50" s="114" t="s">
        <v>670</v>
      </c>
      <c r="D50" s="108">
        <v>2188001.65</v>
      </c>
      <c r="E50" s="108">
        <v>117479.98</v>
      </c>
      <c r="F50" s="112">
        <v>2305481.63</v>
      </c>
    </row>
    <row r="51" spans="1:6" x14ac:dyDescent="0.25">
      <c r="A51" s="109">
        <v>29</v>
      </c>
      <c r="B51" s="109">
        <v>48</v>
      </c>
      <c r="C51" s="114" t="s">
        <v>1250</v>
      </c>
      <c r="D51" s="108">
        <v>5744923.5899999999</v>
      </c>
      <c r="E51" s="108">
        <v>941172.33</v>
      </c>
      <c r="F51" s="112">
        <v>6686095.9199999999</v>
      </c>
    </row>
    <row r="52" spans="1:6" x14ac:dyDescent="0.25">
      <c r="A52" s="109">
        <v>29</v>
      </c>
      <c r="B52" s="109">
        <v>49</v>
      </c>
      <c r="C52" s="114" t="s">
        <v>1251</v>
      </c>
      <c r="D52" s="108">
        <v>1616138.25</v>
      </c>
      <c r="E52" s="108">
        <v>165944.79999999999</v>
      </c>
      <c r="F52" s="112">
        <v>1782083.05</v>
      </c>
    </row>
    <row r="53" spans="1:6" x14ac:dyDescent="0.25">
      <c r="A53" s="109">
        <v>29</v>
      </c>
      <c r="B53" s="109">
        <v>50</v>
      </c>
      <c r="C53" s="114" t="s">
        <v>1252</v>
      </c>
      <c r="D53" s="108">
        <v>4801712.57</v>
      </c>
      <c r="E53" s="108">
        <v>568739.09</v>
      </c>
      <c r="F53" s="112">
        <v>5370451.6600000001</v>
      </c>
    </row>
    <row r="54" spans="1:6" x14ac:dyDescent="0.25">
      <c r="A54" s="109">
        <v>29</v>
      </c>
      <c r="B54" s="109">
        <v>51</v>
      </c>
      <c r="C54" s="114" t="s">
        <v>1253</v>
      </c>
      <c r="D54" s="108">
        <v>1168190.28</v>
      </c>
      <c r="E54" s="108">
        <v>112448.8</v>
      </c>
      <c r="F54" s="112">
        <v>1280639.08</v>
      </c>
    </row>
    <row r="55" spans="1:6" x14ac:dyDescent="0.25">
      <c r="A55" s="109">
        <v>29</v>
      </c>
      <c r="B55" s="109">
        <v>52</v>
      </c>
      <c r="C55" s="114" t="s">
        <v>1254</v>
      </c>
      <c r="D55" s="108">
        <v>3829234.37</v>
      </c>
      <c r="E55" s="108">
        <v>426421.8</v>
      </c>
      <c r="F55" s="112">
        <v>4255656.17</v>
      </c>
    </row>
    <row r="56" spans="1:6" x14ac:dyDescent="0.25">
      <c r="A56" s="109">
        <v>29</v>
      </c>
      <c r="B56" s="109">
        <v>53</v>
      </c>
      <c r="C56" s="114" t="s">
        <v>1255</v>
      </c>
      <c r="D56" s="108">
        <v>2541423.41</v>
      </c>
      <c r="E56" s="108">
        <v>515579.34</v>
      </c>
      <c r="F56" s="112">
        <v>3057002.75</v>
      </c>
    </row>
    <row r="57" spans="1:6" x14ac:dyDescent="0.25">
      <c r="A57" s="109">
        <v>29</v>
      </c>
      <c r="B57" s="109">
        <v>54</v>
      </c>
      <c r="C57" s="114" t="s">
        <v>1256</v>
      </c>
      <c r="D57" s="108">
        <v>1464120.78</v>
      </c>
      <c r="E57" s="108">
        <v>109541.9</v>
      </c>
      <c r="F57" s="112">
        <v>1573662.68</v>
      </c>
    </row>
    <row r="58" spans="1:6" x14ac:dyDescent="0.25">
      <c r="A58" s="109">
        <v>29</v>
      </c>
      <c r="B58" s="109">
        <v>55</v>
      </c>
      <c r="C58" s="114" t="s">
        <v>1257</v>
      </c>
      <c r="D58" s="108">
        <v>1760868.58</v>
      </c>
      <c r="E58" s="108">
        <v>79898.98</v>
      </c>
      <c r="F58" s="112">
        <v>1840767.56</v>
      </c>
    </row>
    <row r="59" spans="1:6" x14ac:dyDescent="0.25">
      <c r="A59" s="109">
        <v>29</v>
      </c>
      <c r="B59" s="109">
        <v>56</v>
      </c>
      <c r="C59" s="114" t="s">
        <v>1258</v>
      </c>
      <c r="D59" s="108">
        <v>3603836.9</v>
      </c>
      <c r="E59" s="108">
        <v>403572.62</v>
      </c>
      <c r="F59" s="112">
        <v>4007409.52</v>
      </c>
    </row>
    <row r="60" spans="1:6" x14ac:dyDescent="0.25">
      <c r="A60" s="109">
        <v>29</v>
      </c>
      <c r="B60" s="109">
        <v>57</v>
      </c>
      <c r="C60" s="114" t="s">
        <v>1259</v>
      </c>
      <c r="D60" s="108">
        <v>2274407.2999999998</v>
      </c>
      <c r="E60" s="108">
        <v>216269.27</v>
      </c>
      <c r="F60" s="112">
        <v>2490676.5699999998</v>
      </c>
    </row>
    <row r="61" spans="1:6" x14ac:dyDescent="0.25">
      <c r="A61" s="109">
        <v>29</v>
      </c>
      <c r="B61" s="109">
        <v>58</v>
      </c>
      <c r="C61" s="114" t="s">
        <v>1260</v>
      </c>
      <c r="D61" s="108">
        <v>2757387.92</v>
      </c>
      <c r="E61" s="108">
        <v>202282.54</v>
      </c>
      <c r="F61" s="112">
        <v>2959670.46</v>
      </c>
    </row>
    <row r="62" spans="1:6" x14ac:dyDescent="0.25">
      <c r="A62" s="109">
        <v>29</v>
      </c>
      <c r="B62" s="109">
        <v>59</v>
      </c>
      <c r="C62" s="114" t="s">
        <v>1261</v>
      </c>
      <c r="D62" s="108">
        <v>2606163.27</v>
      </c>
      <c r="E62" s="108">
        <v>260436.68</v>
      </c>
      <c r="F62" s="112">
        <v>2866599.95</v>
      </c>
    </row>
    <row r="63" spans="1:6" ht="15.75" thickBot="1" x14ac:dyDescent="0.3">
      <c r="A63" s="145">
        <v>29</v>
      </c>
      <c r="B63" s="145">
        <v>60</v>
      </c>
      <c r="C63" s="120" t="s">
        <v>1262</v>
      </c>
      <c r="D63" s="121">
        <v>1310961.82</v>
      </c>
      <c r="E63" s="121">
        <v>317948.05</v>
      </c>
      <c r="F63" s="122">
        <v>1628909.87</v>
      </c>
    </row>
    <row r="64" spans="1:6" ht="15.75" thickBot="1" x14ac:dyDescent="0.3">
      <c r="A64" s="387" t="s">
        <v>12</v>
      </c>
      <c r="B64" s="388"/>
      <c r="C64" s="389"/>
      <c r="D64" s="123">
        <f>SUM(D4:D63)</f>
        <v>419171395.99999976</v>
      </c>
      <c r="E64" s="123">
        <f t="shared" ref="E64:F64" si="0">SUM(E4:E63)</f>
        <v>49199354</v>
      </c>
      <c r="F64" s="124">
        <f t="shared" si="0"/>
        <v>468370750</v>
      </c>
    </row>
  </sheetData>
  <mergeCells count="2">
    <mergeCell ref="A1:F1"/>
    <mergeCell ref="A64:C64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6"/>
  <sheetViews>
    <sheetView workbookViewId="0">
      <selection activeCell="A4" sqref="A4:F215"/>
    </sheetView>
  </sheetViews>
  <sheetFormatPr baseColWidth="10" defaultRowHeight="15" x14ac:dyDescent="0.25"/>
  <cols>
    <col min="3" max="3" width="46.5703125" bestFit="1" customWidth="1"/>
    <col min="4" max="4" width="19.140625" customWidth="1"/>
    <col min="5" max="5" width="17.5703125" customWidth="1"/>
    <col min="6" max="6" width="21.7109375" customWidth="1"/>
    <col min="14" max="14" width="11.85546875" bestFit="1" customWidth="1"/>
  </cols>
  <sheetData>
    <row r="1" spans="1:13" s="8" customFormat="1" ht="66" customHeight="1" thickBot="1" x14ac:dyDescent="0.25">
      <c r="A1" s="370" t="s">
        <v>1266</v>
      </c>
      <c r="B1" s="371"/>
      <c r="C1" s="371"/>
      <c r="D1" s="371"/>
      <c r="E1" s="371"/>
      <c r="F1" s="372"/>
    </row>
    <row r="2" spans="1:13" s="8" customFormat="1" thickBot="1" x14ac:dyDescent="0.25">
      <c r="C2" s="91"/>
    </row>
    <row r="3" spans="1:13" s="113" customFormat="1" ht="69" customHeight="1" thickBot="1" x14ac:dyDescent="0.3">
      <c r="A3" s="105" t="s">
        <v>1264</v>
      </c>
      <c r="B3" s="106" t="s">
        <v>1265</v>
      </c>
      <c r="C3" s="125" t="s">
        <v>0</v>
      </c>
      <c r="D3" s="116" t="s">
        <v>20</v>
      </c>
      <c r="E3" s="106" t="s">
        <v>21</v>
      </c>
      <c r="F3" s="107" t="s">
        <v>623</v>
      </c>
    </row>
    <row r="4" spans="1:13" x14ac:dyDescent="0.25">
      <c r="A4" s="56">
        <v>30</v>
      </c>
      <c r="B4" s="134">
        <v>1</v>
      </c>
      <c r="C4" s="129" t="s">
        <v>824</v>
      </c>
      <c r="D4" s="130">
        <v>5534315</v>
      </c>
      <c r="E4" s="130">
        <v>380338</v>
      </c>
      <c r="F4" s="131">
        <v>5914653</v>
      </c>
      <c r="M4" s="219"/>
    </row>
    <row r="5" spans="1:13" x14ac:dyDescent="0.25">
      <c r="A5" s="28">
        <v>30</v>
      </c>
      <c r="B5" s="135">
        <v>2</v>
      </c>
      <c r="C5" s="126" t="s">
        <v>412</v>
      </c>
      <c r="D5" s="127">
        <v>1142607</v>
      </c>
      <c r="E5" s="127">
        <v>93367</v>
      </c>
      <c r="F5" s="133">
        <v>1235974</v>
      </c>
      <c r="M5" s="219"/>
    </row>
    <row r="6" spans="1:13" x14ac:dyDescent="0.25">
      <c r="A6" s="28">
        <v>30</v>
      </c>
      <c r="B6" s="135">
        <v>3</v>
      </c>
      <c r="C6" s="126" t="s">
        <v>2058</v>
      </c>
      <c r="D6" s="127">
        <v>55890518</v>
      </c>
      <c r="E6" s="127">
        <v>3917129</v>
      </c>
      <c r="F6" s="133">
        <v>59807647</v>
      </c>
      <c r="M6" s="219"/>
    </row>
    <row r="7" spans="1:13" x14ac:dyDescent="0.25">
      <c r="A7" s="28">
        <v>30</v>
      </c>
      <c r="B7" s="135">
        <v>4</v>
      </c>
      <c r="C7" s="126" t="s">
        <v>414</v>
      </c>
      <c r="D7" s="127">
        <v>20322310</v>
      </c>
      <c r="E7" s="127">
        <v>792270</v>
      </c>
      <c r="F7" s="133">
        <v>21114580</v>
      </c>
      <c r="M7" s="219"/>
    </row>
    <row r="8" spans="1:13" x14ac:dyDescent="0.25">
      <c r="A8" s="28">
        <v>30</v>
      </c>
      <c r="B8" s="135">
        <v>5</v>
      </c>
      <c r="C8" s="126" t="s">
        <v>2059</v>
      </c>
      <c r="D8" s="127">
        <v>3622592</v>
      </c>
      <c r="E8" s="127">
        <v>128635</v>
      </c>
      <c r="F8" s="133">
        <v>3751227</v>
      </c>
      <c r="M8" s="219"/>
    </row>
    <row r="9" spans="1:13" x14ac:dyDescent="0.25">
      <c r="A9" s="28">
        <v>30</v>
      </c>
      <c r="B9" s="135">
        <v>6</v>
      </c>
      <c r="C9" s="126" t="s">
        <v>2060</v>
      </c>
      <c r="D9" s="127">
        <v>19063720</v>
      </c>
      <c r="E9" s="127">
        <v>1123019</v>
      </c>
      <c r="F9" s="133">
        <v>20186739</v>
      </c>
      <c r="M9" s="219"/>
    </row>
    <row r="10" spans="1:13" x14ac:dyDescent="0.25">
      <c r="A10" s="28">
        <v>30</v>
      </c>
      <c r="B10" s="135">
        <v>7</v>
      </c>
      <c r="C10" s="126" t="s">
        <v>2061</v>
      </c>
      <c r="D10" s="127">
        <v>5388991</v>
      </c>
      <c r="E10" s="127">
        <v>361730</v>
      </c>
      <c r="F10" s="133">
        <v>5750721</v>
      </c>
      <c r="M10" s="219"/>
    </row>
    <row r="11" spans="1:13" x14ac:dyDescent="0.25">
      <c r="A11" s="28">
        <v>30</v>
      </c>
      <c r="B11" s="135">
        <v>8</v>
      </c>
      <c r="C11" s="126" t="s">
        <v>2062</v>
      </c>
      <c r="D11" s="127">
        <v>12681287</v>
      </c>
      <c r="E11" s="127">
        <v>927268</v>
      </c>
      <c r="F11" s="133">
        <v>13608555</v>
      </c>
      <c r="M11" s="219"/>
    </row>
    <row r="12" spans="1:13" x14ac:dyDescent="0.25">
      <c r="A12" s="28">
        <v>30</v>
      </c>
      <c r="B12" s="135">
        <v>9</v>
      </c>
      <c r="C12" s="128" t="s">
        <v>2063</v>
      </c>
      <c r="D12" s="127">
        <v>15617280</v>
      </c>
      <c r="E12" s="127">
        <v>951644</v>
      </c>
      <c r="F12" s="133">
        <v>16568924</v>
      </c>
      <c r="M12" s="219"/>
    </row>
    <row r="13" spans="1:13" x14ac:dyDescent="0.25">
      <c r="A13" s="28">
        <v>30</v>
      </c>
      <c r="B13" s="135">
        <v>10</v>
      </c>
      <c r="C13" s="126" t="s">
        <v>2064</v>
      </c>
      <c r="D13" s="127">
        <v>55377547</v>
      </c>
      <c r="E13" s="127">
        <v>4759000</v>
      </c>
      <c r="F13" s="133">
        <v>60136547</v>
      </c>
      <c r="M13" s="219"/>
    </row>
    <row r="14" spans="1:13" x14ac:dyDescent="0.25">
      <c r="A14" s="28">
        <v>30</v>
      </c>
      <c r="B14" s="135">
        <v>11</v>
      </c>
      <c r="C14" s="126" t="s">
        <v>2065</v>
      </c>
      <c r="D14" s="127">
        <v>27775538</v>
      </c>
      <c r="E14" s="127">
        <v>1504137</v>
      </c>
      <c r="F14" s="133">
        <v>29279675</v>
      </c>
      <c r="M14" s="219"/>
    </row>
    <row r="15" spans="1:13" x14ac:dyDescent="0.25">
      <c r="A15" s="28">
        <v>30</v>
      </c>
      <c r="B15" s="135">
        <v>12</v>
      </c>
      <c r="C15" s="126" t="s">
        <v>2066</v>
      </c>
      <c r="D15" s="127">
        <v>4565016</v>
      </c>
      <c r="E15" s="127">
        <v>260368</v>
      </c>
      <c r="F15" s="133">
        <v>4825384</v>
      </c>
      <c r="M15" s="219"/>
    </row>
    <row r="16" spans="1:13" x14ac:dyDescent="0.25">
      <c r="A16" s="28">
        <v>30</v>
      </c>
      <c r="B16" s="135">
        <v>13</v>
      </c>
      <c r="C16" s="126" t="s">
        <v>2067</v>
      </c>
      <c r="D16" s="127">
        <v>13804686</v>
      </c>
      <c r="E16" s="127">
        <v>281241</v>
      </c>
      <c r="F16" s="133">
        <v>14085927</v>
      </c>
      <c r="M16" s="219"/>
    </row>
    <row r="17" spans="1:13" x14ac:dyDescent="0.25">
      <c r="A17" s="28">
        <v>30</v>
      </c>
      <c r="B17" s="135">
        <v>14</v>
      </c>
      <c r="C17" s="126" t="s">
        <v>2068</v>
      </c>
      <c r="D17" s="127">
        <v>21853184</v>
      </c>
      <c r="E17" s="127">
        <v>1052861</v>
      </c>
      <c r="F17" s="133">
        <v>22906045</v>
      </c>
      <c r="M17" s="219"/>
    </row>
    <row r="18" spans="1:13" x14ac:dyDescent="0.25">
      <c r="A18" s="28">
        <v>30</v>
      </c>
      <c r="B18" s="135">
        <v>15</v>
      </c>
      <c r="C18" s="126" t="s">
        <v>2069</v>
      </c>
      <c r="D18" s="127">
        <v>27405207</v>
      </c>
      <c r="E18" s="127">
        <v>1009958</v>
      </c>
      <c r="F18" s="133">
        <v>28415165</v>
      </c>
      <c r="M18" s="219"/>
    </row>
    <row r="19" spans="1:13" x14ac:dyDescent="0.25">
      <c r="A19" s="28">
        <v>30</v>
      </c>
      <c r="B19" s="135">
        <v>16</v>
      </c>
      <c r="C19" s="126" t="s">
        <v>2070</v>
      </c>
      <c r="D19" s="127">
        <v>8701538</v>
      </c>
      <c r="E19" s="127">
        <v>210820</v>
      </c>
      <c r="F19" s="133">
        <v>8912358</v>
      </c>
      <c r="M19" s="219"/>
    </row>
    <row r="20" spans="1:13" x14ac:dyDescent="0.25">
      <c r="A20" s="28">
        <v>30</v>
      </c>
      <c r="B20" s="135">
        <v>17</v>
      </c>
      <c r="C20" s="126" t="s">
        <v>2071</v>
      </c>
      <c r="D20" s="127">
        <v>1642776</v>
      </c>
      <c r="E20" s="127">
        <v>98681</v>
      </c>
      <c r="F20" s="133">
        <v>1741457</v>
      </c>
      <c r="M20" s="219"/>
    </row>
    <row r="21" spans="1:13" x14ac:dyDescent="0.25">
      <c r="A21" s="28">
        <v>30</v>
      </c>
      <c r="B21" s="135">
        <v>18</v>
      </c>
      <c r="C21" s="126" t="s">
        <v>630</v>
      </c>
      <c r="D21" s="127">
        <v>2286135</v>
      </c>
      <c r="E21" s="127">
        <v>207898</v>
      </c>
      <c r="F21" s="133">
        <v>2494033</v>
      </c>
      <c r="M21" s="219"/>
    </row>
    <row r="22" spans="1:13" x14ac:dyDescent="0.25">
      <c r="A22" s="28">
        <v>30</v>
      </c>
      <c r="B22" s="135">
        <v>19</v>
      </c>
      <c r="C22" s="126" t="s">
        <v>2072</v>
      </c>
      <c r="D22" s="127">
        <v>8513163</v>
      </c>
      <c r="E22" s="127">
        <v>554586</v>
      </c>
      <c r="F22" s="133">
        <v>9067749</v>
      </c>
      <c r="M22" s="219"/>
    </row>
    <row r="23" spans="1:13" x14ac:dyDescent="0.25">
      <c r="A23" s="28">
        <v>30</v>
      </c>
      <c r="B23" s="135">
        <v>20</v>
      </c>
      <c r="C23" s="126" t="s">
        <v>2073</v>
      </c>
      <c r="D23" s="127">
        <v>12948989</v>
      </c>
      <c r="E23" s="127">
        <v>1157325</v>
      </c>
      <c r="F23" s="133">
        <v>14106314</v>
      </c>
      <c r="M23" s="219"/>
    </row>
    <row r="24" spans="1:13" x14ac:dyDescent="0.25">
      <c r="A24" s="28">
        <v>30</v>
      </c>
      <c r="B24" s="135">
        <v>21</v>
      </c>
      <c r="C24" s="126" t="s">
        <v>2074</v>
      </c>
      <c r="D24" s="127">
        <v>14436802</v>
      </c>
      <c r="E24" s="127">
        <v>873973</v>
      </c>
      <c r="F24" s="133">
        <v>15310775</v>
      </c>
      <c r="M24" s="219"/>
    </row>
    <row r="25" spans="1:13" x14ac:dyDescent="0.25">
      <c r="A25" s="28">
        <v>30</v>
      </c>
      <c r="B25" s="135">
        <v>22</v>
      </c>
      <c r="C25" s="126" t="s">
        <v>2075</v>
      </c>
      <c r="D25" s="127">
        <v>15990023</v>
      </c>
      <c r="E25" s="127">
        <v>1253871</v>
      </c>
      <c r="F25" s="133">
        <v>17243894</v>
      </c>
      <c r="M25" s="219"/>
    </row>
    <row r="26" spans="1:13" x14ac:dyDescent="0.25">
      <c r="A26" s="28">
        <v>30</v>
      </c>
      <c r="B26" s="135">
        <v>23</v>
      </c>
      <c r="C26" s="126" t="s">
        <v>2076</v>
      </c>
      <c r="D26" s="127">
        <v>50383355</v>
      </c>
      <c r="E26" s="127">
        <v>3676754</v>
      </c>
      <c r="F26" s="133">
        <v>54060109</v>
      </c>
      <c r="M26" s="219"/>
    </row>
    <row r="27" spans="1:13" x14ac:dyDescent="0.25">
      <c r="A27" s="28">
        <v>30</v>
      </c>
      <c r="B27" s="135">
        <v>24</v>
      </c>
      <c r="C27" s="126" t="s">
        <v>2077</v>
      </c>
      <c r="D27" s="127">
        <v>17390935</v>
      </c>
      <c r="E27" s="127">
        <v>1261883</v>
      </c>
      <c r="F27" s="133">
        <v>18652818</v>
      </c>
      <c r="M27" s="219"/>
    </row>
    <row r="28" spans="1:13" x14ac:dyDescent="0.25">
      <c r="A28" s="28">
        <v>30</v>
      </c>
      <c r="B28" s="135">
        <v>25</v>
      </c>
      <c r="C28" s="126" t="s">
        <v>2078</v>
      </c>
      <c r="D28" s="127">
        <v>25152899</v>
      </c>
      <c r="E28" s="127">
        <v>2140026</v>
      </c>
      <c r="F28" s="133">
        <v>27292925</v>
      </c>
      <c r="M28" s="219"/>
    </row>
    <row r="29" spans="1:13" x14ac:dyDescent="0.25">
      <c r="A29" s="28">
        <v>30</v>
      </c>
      <c r="B29" s="135">
        <v>26</v>
      </c>
      <c r="C29" s="126" t="s">
        <v>2079</v>
      </c>
      <c r="D29" s="127">
        <v>5715161</v>
      </c>
      <c r="E29" s="127">
        <v>283937</v>
      </c>
      <c r="F29" s="133">
        <v>5999098</v>
      </c>
      <c r="M29" s="219"/>
    </row>
    <row r="30" spans="1:13" x14ac:dyDescent="0.25">
      <c r="A30" s="28">
        <v>30</v>
      </c>
      <c r="B30" s="135">
        <v>27</v>
      </c>
      <c r="C30" s="126" t="s">
        <v>283</v>
      </c>
      <c r="D30" s="127">
        <v>27657810</v>
      </c>
      <c r="E30" s="127">
        <v>2186496</v>
      </c>
      <c r="F30" s="133">
        <v>29844306</v>
      </c>
      <c r="M30" s="219"/>
    </row>
    <row r="31" spans="1:13" x14ac:dyDescent="0.25">
      <c r="A31" s="28">
        <v>30</v>
      </c>
      <c r="B31" s="135">
        <v>28</v>
      </c>
      <c r="C31" s="126" t="s">
        <v>2080</v>
      </c>
      <c r="D31" s="127">
        <v>22554222</v>
      </c>
      <c r="E31" s="127">
        <v>1267350</v>
      </c>
      <c r="F31" s="133">
        <v>23821572</v>
      </c>
      <c r="M31" s="219"/>
    </row>
    <row r="32" spans="1:13" x14ac:dyDescent="0.25">
      <c r="A32" s="28">
        <v>30</v>
      </c>
      <c r="B32" s="135">
        <v>29</v>
      </c>
      <c r="C32" s="126" t="s">
        <v>2081</v>
      </c>
      <c r="D32" s="127">
        <v>18759226</v>
      </c>
      <c r="E32" s="127">
        <v>1757826</v>
      </c>
      <c r="F32" s="133">
        <v>20517052</v>
      </c>
      <c r="M32" s="219"/>
    </row>
    <row r="33" spans="1:13" x14ac:dyDescent="0.25">
      <c r="A33" s="28">
        <v>30</v>
      </c>
      <c r="B33" s="135">
        <v>30</v>
      </c>
      <c r="C33" s="126" t="s">
        <v>2082</v>
      </c>
      <c r="D33" s="127">
        <v>19973333</v>
      </c>
      <c r="E33" s="127">
        <v>797691</v>
      </c>
      <c r="F33" s="133">
        <v>20771024</v>
      </c>
      <c r="M33" s="219"/>
    </row>
    <row r="34" spans="1:13" x14ac:dyDescent="0.25">
      <c r="A34" s="28">
        <v>30</v>
      </c>
      <c r="B34" s="135">
        <v>31</v>
      </c>
      <c r="C34" s="126" t="s">
        <v>2083</v>
      </c>
      <c r="D34" s="127">
        <v>15038223</v>
      </c>
      <c r="E34" s="127">
        <v>989412</v>
      </c>
      <c r="F34" s="133">
        <v>16027635</v>
      </c>
      <c r="M34" s="219"/>
    </row>
    <row r="35" spans="1:13" x14ac:dyDescent="0.25">
      <c r="A35" s="28">
        <v>30</v>
      </c>
      <c r="B35" s="135">
        <v>32</v>
      </c>
      <c r="C35" s="126" t="s">
        <v>2084</v>
      </c>
      <c r="D35" s="127">
        <v>38216041</v>
      </c>
      <c r="E35" s="127">
        <v>1258032</v>
      </c>
      <c r="F35" s="133">
        <v>39474073</v>
      </c>
      <c r="M35" s="219"/>
    </row>
    <row r="36" spans="1:13" x14ac:dyDescent="0.25">
      <c r="A36" s="28">
        <v>30</v>
      </c>
      <c r="B36" s="135">
        <v>33</v>
      </c>
      <c r="C36" s="126" t="s">
        <v>2085</v>
      </c>
      <c r="D36" s="127">
        <v>23169022</v>
      </c>
      <c r="E36" s="127">
        <v>2123250</v>
      </c>
      <c r="F36" s="133">
        <v>25292272</v>
      </c>
      <c r="M36" s="219"/>
    </row>
    <row r="37" spans="1:13" x14ac:dyDescent="0.25">
      <c r="A37" s="28">
        <v>30</v>
      </c>
      <c r="B37" s="135">
        <v>34</v>
      </c>
      <c r="C37" s="126" t="s">
        <v>2086</v>
      </c>
      <c r="D37" s="127">
        <v>11959989</v>
      </c>
      <c r="E37" s="127">
        <v>433845</v>
      </c>
      <c r="F37" s="133">
        <v>12393834</v>
      </c>
      <c r="M37" s="219"/>
    </row>
    <row r="38" spans="1:13" x14ac:dyDescent="0.25">
      <c r="A38" s="28">
        <v>30</v>
      </c>
      <c r="B38" s="135">
        <v>35</v>
      </c>
      <c r="C38" s="126" t="s">
        <v>2087</v>
      </c>
      <c r="D38" s="127">
        <v>10965685</v>
      </c>
      <c r="E38" s="127">
        <v>892830</v>
      </c>
      <c r="F38" s="133">
        <v>11858515</v>
      </c>
      <c r="M38" s="219"/>
    </row>
    <row r="39" spans="1:13" x14ac:dyDescent="0.25">
      <c r="A39" s="28">
        <v>30</v>
      </c>
      <c r="B39" s="135">
        <v>36</v>
      </c>
      <c r="C39" s="126" t="s">
        <v>2088</v>
      </c>
      <c r="D39" s="127">
        <v>7276776</v>
      </c>
      <c r="E39" s="127">
        <v>432010</v>
      </c>
      <c r="F39" s="133">
        <v>7708786</v>
      </c>
      <c r="M39" s="219"/>
    </row>
    <row r="40" spans="1:13" x14ac:dyDescent="0.25">
      <c r="A40" s="28">
        <v>30</v>
      </c>
      <c r="B40" s="135">
        <v>37</v>
      </c>
      <c r="C40" s="126" t="s">
        <v>2089</v>
      </c>
      <c r="D40" s="127">
        <v>10614383</v>
      </c>
      <c r="E40" s="127">
        <v>975849</v>
      </c>
      <c r="F40" s="133">
        <v>11590232</v>
      </c>
      <c r="M40" s="219"/>
    </row>
    <row r="41" spans="1:13" x14ac:dyDescent="0.25">
      <c r="A41" s="28">
        <v>30</v>
      </c>
      <c r="B41" s="135">
        <v>38</v>
      </c>
      <c r="C41" s="126" t="s">
        <v>851</v>
      </c>
      <c r="D41" s="127">
        <v>32915870</v>
      </c>
      <c r="E41" s="127">
        <v>1174012</v>
      </c>
      <c r="F41" s="133">
        <v>34089882</v>
      </c>
      <c r="M41" s="219"/>
    </row>
    <row r="42" spans="1:13" x14ac:dyDescent="0.25">
      <c r="A42" s="28">
        <v>30</v>
      </c>
      <c r="B42" s="135">
        <v>39</v>
      </c>
      <c r="C42" s="126" t="s">
        <v>2090</v>
      </c>
      <c r="D42" s="127">
        <v>82496120</v>
      </c>
      <c r="E42" s="127">
        <v>3431637</v>
      </c>
      <c r="F42" s="133">
        <v>85927757</v>
      </c>
      <c r="M42" s="219"/>
    </row>
    <row r="43" spans="1:13" x14ac:dyDescent="0.25">
      <c r="A43" s="28">
        <v>30</v>
      </c>
      <c r="B43" s="135">
        <v>40</v>
      </c>
      <c r="C43" s="126" t="s">
        <v>2091</v>
      </c>
      <c r="D43" s="127">
        <v>19789373</v>
      </c>
      <c r="E43" s="127">
        <v>833573</v>
      </c>
      <c r="F43" s="133">
        <v>20622946</v>
      </c>
      <c r="M43" s="219"/>
    </row>
    <row r="44" spans="1:13" x14ac:dyDescent="0.25">
      <c r="A44" s="28">
        <v>30</v>
      </c>
      <c r="B44" s="135">
        <v>41</v>
      </c>
      <c r="C44" s="126" t="s">
        <v>2092</v>
      </c>
      <c r="D44" s="127">
        <v>2008072</v>
      </c>
      <c r="E44" s="127">
        <v>147089</v>
      </c>
      <c r="F44" s="133">
        <v>2155161</v>
      </c>
      <c r="M44" s="219"/>
    </row>
    <row r="45" spans="1:13" x14ac:dyDescent="0.25">
      <c r="A45" s="28">
        <v>30</v>
      </c>
      <c r="B45" s="135">
        <v>42</v>
      </c>
      <c r="C45" s="126" t="s">
        <v>2093</v>
      </c>
      <c r="D45" s="127">
        <v>5363520</v>
      </c>
      <c r="E45" s="127">
        <v>344923</v>
      </c>
      <c r="F45" s="133">
        <v>5708443</v>
      </c>
      <c r="M45" s="219"/>
    </row>
    <row r="46" spans="1:13" x14ac:dyDescent="0.25">
      <c r="A46" s="28">
        <v>30</v>
      </c>
      <c r="B46" s="135">
        <v>43</v>
      </c>
      <c r="C46" s="126" t="s">
        <v>2094</v>
      </c>
      <c r="D46" s="127">
        <v>16880677</v>
      </c>
      <c r="E46" s="127">
        <v>1649314</v>
      </c>
      <c r="F46" s="133">
        <v>18529991</v>
      </c>
      <c r="M46" s="219"/>
    </row>
    <row r="47" spans="1:13" x14ac:dyDescent="0.25">
      <c r="A47" s="28">
        <v>30</v>
      </c>
      <c r="B47" s="135">
        <v>44</v>
      </c>
      <c r="C47" s="126" t="s">
        <v>2095</v>
      </c>
      <c r="D47" s="127">
        <v>60203093</v>
      </c>
      <c r="E47" s="127">
        <v>2282452</v>
      </c>
      <c r="F47" s="133">
        <v>62485545</v>
      </c>
      <c r="M47" s="219"/>
    </row>
    <row r="48" spans="1:13" x14ac:dyDescent="0.25">
      <c r="A48" s="28">
        <v>30</v>
      </c>
      <c r="B48" s="135">
        <v>45</v>
      </c>
      <c r="C48" s="126" t="s">
        <v>2096</v>
      </c>
      <c r="D48" s="127">
        <v>25640088</v>
      </c>
      <c r="E48" s="127">
        <v>853520</v>
      </c>
      <c r="F48" s="133">
        <v>26493608</v>
      </c>
      <c r="M48" s="219"/>
    </row>
    <row r="49" spans="1:13" x14ac:dyDescent="0.25">
      <c r="A49" s="28">
        <v>30</v>
      </c>
      <c r="B49" s="135">
        <v>46</v>
      </c>
      <c r="C49" s="126" t="s">
        <v>2097</v>
      </c>
      <c r="D49" s="127">
        <v>15266275</v>
      </c>
      <c r="E49" s="127">
        <v>999362</v>
      </c>
      <c r="F49" s="133">
        <v>16265637</v>
      </c>
      <c r="M49" s="219"/>
    </row>
    <row r="50" spans="1:13" x14ac:dyDescent="0.25">
      <c r="A50" s="28">
        <v>30</v>
      </c>
      <c r="B50" s="135">
        <v>47</v>
      </c>
      <c r="C50" s="126" t="s">
        <v>2098</v>
      </c>
      <c r="D50" s="127">
        <v>51913624</v>
      </c>
      <c r="E50" s="127">
        <v>6576301</v>
      </c>
      <c r="F50" s="133">
        <v>58489925</v>
      </c>
      <c r="M50" s="219"/>
    </row>
    <row r="51" spans="1:13" x14ac:dyDescent="0.25">
      <c r="A51" s="28">
        <v>30</v>
      </c>
      <c r="B51" s="135">
        <v>48</v>
      </c>
      <c r="C51" s="126" t="s">
        <v>2099</v>
      </c>
      <c r="D51" s="127">
        <v>43700466</v>
      </c>
      <c r="E51" s="127">
        <v>2347619</v>
      </c>
      <c r="F51" s="133">
        <v>46048085</v>
      </c>
      <c r="M51" s="219"/>
    </row>
    <row r="52" spans="1:13" x14ac:dyDescent="0.25">
      <c r="A52" s="28">
        <v>30</v>
      </c>
      <c r="B52" s="135">
        <v>49</v>
      </c>
      <c r="C52" s="126" t="s">
        <v>2100</v>
      </c>
      <c r="D52" s="127">
        <v>12520164</v>
      </c>
      <c r="E52" s="127">
        <v>828818</v>
      </c>
      <c r="F52" s="133">
        <v>13348982</v>
      </c>
      <c r="M52" s="219"/>
    </row>
    <row r="53" spans="1:13" x14ac:dyDescent="0.25">
      <c r="A53" s="28">
        <v>30</v>
      </c>
      <c r="B53" s="135">
        <v>50</v>
      </c>
      <c r="C53" s="126" t="s">
        <v>2101</v>
      </c>
      <c r="D53" s="127">
        <v>23725932</v>
      </c>
      <c r="E53" s="127">
        <v>1578980</v>
      </c>
      <c r="F53" s="133">
        <v>25304912</v>
      </c>
      <c r="M53" s="219"/>
    </row>
    <row r="54" spans="1:13" x14ac:dyDescent="0.25">
      <c r="A54" s="28">
        <v>30</v>
      </c>
      <c r="B54" s="135">
        <v>51</v>
      </c>
      <c r="C54" s="126" t="s">
        <v>2102</v>
      </c>
      <c r="D54" s="127">
        <v>22152687</v>
      </c>
      <c r="E54" s="127">
        <v>2271687</v>
      </c>
      <c r="F54" s="133">
        <v>24424374</v>
      </c>
      <c r="M54" s="219"/>
    </row>
    <row r="55" spans="1:13" x14ac:dyDescent="0.25">
      <c r="A55" s="28">
        <v>30</v>
      </c>
      <c r="B55" s="135">
        <v>52</v>
      </c>
      <c r="C55" s="126" t="s">
        <v>2103</v>
      </c>
      <c r="D55" s="127">
        <v>7525445</v>
      </c>
      <c r="E55" s="127">
        <v>348887</v>
      </c>
      <c r="F55" s="133">
        <v>7874332</v>
      </c>
      <c r="M55" s="219"/>
    </row>
    <row r="56" spans="1:13" x14ac:dyDescent="0.25">
      <c r="A56" s="28">
        <v>30</v>
      </c>
      <c r="B56" s="135">
        <v>53</v>
      </c>
      <c r="C56" s="126" t="s">
        <v>2104</v>
      </c>
      <c r="D56" s="127">
        <v>12881969</v>
      </c>
      <c r="E56" s="127">
        <v>676542</v>
      </c>
      <c r="F56" s="133">
        <v>13558511</v>
      </c>
      <c r="M56" s="219"/>
    </row>
    <row r="57" spans="1:13" x14ac:dyDescent="0.25">
      <c r="A57" s="28">
        <v>30</v>
      </c>
      <c r="B57" s="135">
        <v>54</v>
      </c>
      <c r="C57" s="126" t="s">
        <v>2105</v>
      </c>
      <c r="D57" s="127">
        <v>6600311</v>
      </c>
      <c r="E57" s="127">
        <v>277457</v>
      </c>
      <c r="F57" s="133">
        <v>6877768</v>
      </c>
      <c r="M57" s="219"/>
    </row>
    <row r="58" spans="1:13" x14ac:dyDescent="0.25">
      <c r="A58" s="28">
        <v>30</v>
      </c>
      <c r="B58" s="135">
        <v>55</v>
      </c>
      <c r="C58" s="126" t="s">
        <v>2106</v>
      </c>
      <c r="D58" s="127">
        <v>12888680</v>
      </c>
      <c r="E58" s="127">
        <v>758839</v>
      </c>
      <c r="F58" s="133">
        <v>13647519</v>
      </c>
      <c r="M58" s="219"/>
    </row>
    <row r="59" spans="1:13" x14ac:dyDescent="0.25">
      <c r="A59" s="28">
        <v>30</v>
      </c>
      <c r="B59" s="135">
        <v>56</v>
      </c>
      <c r="C59" s="126" t="s">
        <v>2107</v>
      </c>
      <c r="D59" s="127">
        <v>8314494</v>
      </c>
      <c r="E59" s="127">
        <v>526467</v>
      </c>
      <c r="F59" s="133">
        <v>8840961</v>
      </c>
      <c r="M59" s="219"/>
    </row>
    <row r="60" spans="1:13" x14ac:dyDescent="0.25">
      <c r="A60" s="28">
        <v>30</v>
      </c>
      <c r="B60" s="135">
        <v>57</v>
      </c>
      <c r="C60" s="126" t="s">
        <v>2108</v>
      </c>
      <c r="D60" s="127">
        <v>14306804</v>
      </c>
      <c r="E60" s="127">
        <v>941476</v>
      </c>
      <c r="F60" s="133">
        <v>15248280</v>
      </c>
      <c r="M60" s="219"/>
    </row>
    <row r="61" spans="1:13" x14ac:dyDescent="0.25">
      <c r="A61" s="28">
        <v>30</v>
      </c>
      <c r="B61" s="135">
        <v>58</v>
      </c>
      <c r="C61" s="126" t="s">
        <v>2109</v>
      </c>
      <c r="D61" s="127">
        <v>67934179</v>
      </c>
      <c r="E61" s="127">
        <v>4627419</v>
      </c>
      <c r="F61" s="133">
        <v>72561598</v>
      </c>
      <c r="M61" s="219"/>
    </row>
    <row r="62" spans="1:13" x14ac:dyDescent="0.25">
      <c r="A62" s="28">
        <v>30</v>
      </c>
      <c r="B62" s="135">
        <v>59</v>
      </c>
      <c r="C62" s="126" t="s">
        <v>2110</v>
      </c>
      <c r="D62" s="127">
        <v>10547645</v>
      </c>
      <c r="E62" s="127">
        <v>461538</v>
      </c>
      <c r="F62" s="133">
        <v>11009183</v>
      </c>
      <c r="M62" s="219"/>
    </row>
    <row r="63" spans="1:13" x14ac:dyDescent="0.25">
      <c r="A63" s="28">
        <v>30</v>
      </c>
      <c r="B63" s="135">
        <v>60</v>
      </c>
      <c r="C63" s="126" t="s">
        <v>2111</v>
      </c>
      <c r="D63" s="127">
        <v>17524254</v>
      </c>
      <c r="E63" s="127">
        <v>1168796</v>
      </c>
      <c r="F63" s="133">
        <v>18693050</v>
      </c>
      <c r="M63" s="219"/>
    </row>
    <row r="64" spans="1:13" x14ac:dyDescent="0.25">
      <c r="A64" s="28">
        <v>30</v>
      </c>
      <c r="B64" s="135">
        <v>61</v>
      </c>
      <c r="C64" s="126" t="s">
        <v>2112</v>
      </c>
      <c r="D64" s="127">
        <v>101156959</v>
      </c>
      <c r="E64" s="127">
        <v>6350904</v>
      </c>
      <c r="F64" s="133">
        <v>107507863</v>
      </c>
      <c r="M64" s="219"/>
    </row>
    <row r="65" spans="1:13" x14ac:dyDescent="0.25">
      <c r="A65" s="28">
        <v>30</v>
      </c>
      <c r="B65" s="135">
        <v>62</v>
      </c>
      <c r="C65" s="126" t="s">
        <v>2113</v>
      </c>
      <c r="D65" s="127">
        <v>15480217</v>
      </c>
      <c r="E65" s="127">
        <v>1522658</v>
      </c>
      <c r="F65" s="133">
        <v>17002875</v>
      </c>
      <c r="M65" s="219"/>
    </row>
    <row r="66" spans="1:13" x14ac:dyDescent="0.25">
      <c r="A66" s="28">
        <v>30</v>
      </c>
      <c r="B66" s="135">
        <v>63</v>
      </c>
      <c r="C66" s="126" t="s">
        <v>2114</v>
      </c>
      <c r="D66" s="127">
        <v>19786474</v>
      </c>
      <c r="E66" s="127">
        <v>1350286</v>
      </c>
      <c r="F66" s="133">
        <v>21136760</v>
      </c>
      <c r="M66" s="219"/>
    </row>
    <row r="67" spans="1:13" x14ac:dyDescent="0.25">
      <c r="A67" s="28">
        <v>30</v>
      </c>
      <c r="B67" s="135">
        <v>64</v>
      </c>
      <c r="C67" s="126" t="s">
        <v>2115</v>
      </c>
      <c r="D67" s="127">
        <v>4508286</v>
      </c>
      <c r="E67" s="127">
        <v>324644</v>
      </c>
      <c r="F67" s="133">
        <v>4832930</v>
      </c>
      <c r="M67" s="219"/>
    </row>
    <row r="68" spans="1:13" x14ac:dyDescent="0.25">
      <c r="A68" s="28">
        <v>30</v>
      </c>
      <c r="B68" s="135">
        <v>65</v>
      </c>
      <c r="C68" s="126" t="s">
        <v>208</v>
      </c>
      <c r="D68" s="127">
        <v>28440723</v>
      </c>
      <c r="E68" s="127">
        <v>864752</v>
      </c>
      <c r="F68" s="133">
        <v>29305476</v>
      </c>
      <c r="M68" s="219"/>
    </row>
    <row r="69" spans="1:13" x14ac:dyDescent="0.25">
      <c r="A69" s="28">
        <v>30</v>
      </c>
      <c r="B69" s="135">
        <v>66</v>
      </c>
      <c r="C69" s="126" t="s">
        <v>2116</v>
      </c>
      <c r="D69" s="127">
        <v>30347768</v>
      </c>
      <c r="E69" s="127">
        <v>1978503</v>
      </c>
      <c r="F69" s="133">
        <v>32326271</v>
      </c>
      <c r="M69" s="219"/>
    </row>
    <row r="70" spans="1:13" x14ac:dyDescent="0.25">
      <c r="A70" s="28">
        <v>30</v>
      </c>
      <c r="B70" s="135">
        <v>67</v>
      </c>
      <c r="C70" s="126" t="s">
        <v>2117</v>
      </c>
      <c r="D70" s="127">
        <v>17603669</v>
      </c>
      <c r="E70" s="127">
        <v>2170337</v>
      </c>
      <c r="F70" s="133">
        <v>19774006</v>
      </c>
      <c r="M70" s="219"/>
    </row>
    <row r="71" spans="1:13" x14ac:dyDescent="0.25">
      <c r="A71" s="28">
        <v>30</v>
      </c>
      <c r="B71" s="135">
        <v>68</v>
      </c>
      <c r="C71" s="126" t="s">
        <v>2118</v>
      </c>
      <c r="D71" s="127">
        <v>18912152</v>
      </c>
      <c r="E71" s="127">
        <v>749794</v>
      </c>
      <c r="F71" s="133">
        <v>19661947</v>
      </c>
      <c r="M71" s="219"/>
    </row>
    <row r="72" spans="1:13" x14ac:dyDescent="0.25">
      <c r="A72" s="28">
        <v>30</v>
      </c>
      <c r="B72" s="135">
        <v>69</v>
      </c>
      <c r="C72" s="126" t="s">
        <v>2119</v>
      </c>
      <c r="D72" s="127">
        <v>17386302</v>
      </c>
      <c r="E72" s="127">
        <v>703471</v>
      </c>
      <c r="F72" s="133">
        <v>18089773</v>
      </c>
      <c r="M72" s="219"/>
    </row>
    <row r="73" spans="1:13" x14ac:dyDescent="0.25">
      <c r="A73" s="28">
        <v>30</v>
      </c>
      <c r="B73" s="135">
        <v>70</v>
      </c>
      <c r="C73" s="126" t="s">
        <v>2120</v>
      </c>
      <c r="D73" s="127">
        <v>17911979</v>
      </c>
      <c r="E73" s="127">
        <v>1617489</v>
      </c>
      <c r="F73" s="133">
        <v>19529468</v>
      </c>
      <c r="M73" s="219"/>
    </row>
    <row r="74" spans="1:13" x14ac:dyDescent="0.25">
      <c r="A74" s="28">
        <v>30</v>
      </c>
      <c r="B74" s="135">
        <v>71</v>
      </c>
      <c r="C74" s="126" t="s">
        <v>2121</v>
      </c>
      <c r="D74" s="127">
        <v>32871987</v>
      </c>
      <c r="E74" s="127">
        <v>2487793</v>
      </c>
      <c r="F74" s="133">
        <v>35359780</v>
      </c>
      <c r="M74" s="219"/>
    </row>
    <row r="75" spans="1:13" x14ac:dyDescent="0.25">
      <c r="A75" s="28">
        <v>30</v>
      </c>
      <c r="B75" s="135">
        <v>72</v>
      </c>
      <c r="C75" s="126" t="s">
        <v>2122</v>
      </c>
      <c r="D75" s="127">
        <v>32996431</v>
      </c>
      <c r="E75" s="127">
        <v>1419303</v>
      </c>
      <c r="F75" s="133">
        <v>34415734</v>
      </c>
      <c r="M75" s="219"/>
    </row>
    <row r="76" spans="1:13" x14ac:dyDescent="0.25">
      <c r="A76" s="28">
        <v>30</v>
      </c>
      <c r="B76" s="135">
        <v>73</v>
      </c>
      <c r="C76" s="126" t="s">
        <v>2123</v>
      </c>
      <c r="D76" s="127">
        <v>37728499</v>
      </c>
      <c r="E76" s="127">
        <v>2501905</v>
      </c>
      <c r="F76" s="133">
        <v>40230404</v>
      </c>
      <c r="M76" s="219"/>
    </row>
    <row r="77" spans="1:13" x14ac:dyDescent="0.25">
      <c r="A77" s="28">
        <v>30</v>
      </c>
      <c r="B77" s="135">
        <v>74</v>
      </c>
      <c r="C77" s="126" t="s">
        <v>2124</v>
      </c>
      <c r="D77" s="127">
        <v>2847650</v>
      </c>
      <c r="E77" s="127">
        <v>135011</v>
      </c>
      <c r="F77" s="133">
        <v>2982661</v>
      </c>
      <c r="M77" s="219"/>
    </row>
    <row r="78" spans="1:13" x14ac:dyDescent="0.25">
      <c r="A78" s="28">
        <v>30</v>
      </c>
      <c r="B78" s="135">
        <v>75</v>
      </c>
      <c r="C78" s="126" t="s">
        <v>2125</v>
      </c>
      <c r="D78" s="127">
        <v>13281545</v>
      </c>
      <c r="E78" s="127">
        <v>1099366</v>
      </c>
      <c r="F78" s="133">
        <v>14380911</v>
      </c>
      <c r="M78" s="219"/>
    </row>
    <row r="79" spans="1:13" x14ac:dyDescent="0.25">
      <c r="A79" s="28">
        <v>30</v>
      </c>
      <c r="B79" s="135">
        <v>76</v>
      </c>
      <c r="C79" s="126" t="s">
        <v>2126</v>
      </c>
      <c r="D79" s="127">
        <v>20760460</v>
      </c>
      <c r="E79" s="127">
        <v>1608103</v>
      </c>
      <c r="F79" s="133">
        <v>22368563</v>
      </c>
      <c r="M79" s="219"/>
    </row>
    <row r="80" spans="1:13" x14ac:dyDescent="0.25">
      <c r="A80" s="28">
        <v>30</v>
      </c>
      <c r="B80" s="135">
        <v>77</v>
      </c>
      <c r="C80" s="126" t="s">
        <v>2127</v>
      </c>
      <c r="D80" s="127">
        <v>25408395</v>
      </c>
      <c r="E80" s="127">
        <v>1154477</v>
      </c>
      <c r="F80" s="133">
        <v>26562872</v>
      </c>
      <c r="M80" s="219"/>
    </row>
    <row r="81" spans="1:13" x14ac:dyDescent="0.25">
      <c r="A81" s="28">
        <v>30</v>
      </c>
      <c r="B81" s="135">
        <v>78</v>
      </c>
      <c r="C81" s="126" t="s">
        <v>2128</v>
      </c>
      <c r="D81" s="127">
        <v>17158093</v>
      </c>
      <c r="E81" s="127">
        <v>1204203</v>
      </c>
      <c r="F81" s="133">
        <v>18362296</v>
      </c>
      <c r="M81" s="219"/>
    </row>
    <row r="82" spans="1:13" x14ac:dyDescent="0.25">
      <c r="A82" s="28">
        <v>30</v>
      </c>
      <c r="B82" s="135">
        <v>79</v>
      </c>
      <c r="C82" s="126" t="s">
        <v>2129</v>
      </c>
      <c r="D82" s="127">
        <v>9554764</v>
      </c>
      <c r="E82" s="127">
        <v>608869</v>
      </c>
      <c r="F82" s="133">
        <v>10163633</v>
      </c>
      <c r="M82" s="219"/>
    </row>
    <row r="83" spans="1:13" x14ac:dyDescent="0.25">
      <c r="A83" s="28">
        <v>30</v>
      </c>
      <c r="B83" s="135">
        <v>80</v>
      </c>
      <c r="C83" s="126" t="s">
        <v>2130</v>
      </c>
      <c r="D83" s="127">
        <v>16957685</v>
      </c>
      <c r="E83" s="127">
        <v>2017591</v>
      </c>
      <c r="F83" s="133">
        <v>18975276</v>
      </c>
      <c r="M83" s="219"/>
    </row>
    <row r="84" spans="1:13" x14ac:dyDescent="0.25">
      <c r="A84" s="28">
        <v>30</v>
      </c>
      <c r="B84" s="135">
        <v>81</v>
      </c>
      <c r="C84" s="126" t="s">
        <v>2131</v>
      </c>
      <c r="D84" s="127">
        <v>15189906</v>
      </c>
      <c r="E84" s="127">
        <v>512153</v>
      </c>
      <c r="F84" s="133">
        <v>15702059</v>
      </c>
      <c r="M84" s="219"/>
    </row>
    <row r="85" spans="1:13" x14ac:dyDescent="0.25">
      <c r="A85" s="28">
        <v>30</v>
      </c>
      <c r="B85" s="135">
        <v>82</v>
      </c>
      <c r="C85" s="126" t="s">
        <v>2132</v>
      </c>
      <c r="D85" s="127">
        <v>7088148</v>
      </c>
      <c r="E85" s="127">
        <v>428642</v>
      </c>
      <c r="F85" s="133">
        <v>7516790</v>
      </c>
      <c r="M85" s="219"/>
    </row>
    <row r="86" spans="1:13" x14ac:dyDescent="0.25">
      <c r="A86" s="28">
        <v>30</v>
      </c>
      <c r="B86" s="135">
        <v>83</v>
      </c>
      <c r="C86" s="126" t="s">
        <v>2133</v>
      </c>
      <c r="D86" s="127">
        <v>72858245</v>
      </c>
      <c r="E86" s="127">
        <v>6038764</v>
      </c>
      <c r="F86" s="133">
        <v>78897009</v>
      </c>
      <c r="M86" s="219"/>
    </row>
    <row r="87" spans="1:13" x14ac:dyDescent="0.25">
      <c r="A87" s="28">
        <v>30</v>
      </c>
      <c r="B87" s="135">
        <v>84</v>
      </c>
      <c r="C87" s="126" t="s">
        <v>2134</v>
      </c>
      <c r="D87" s="127">
        <v>4461519</v>
      </c>
      <c r="E87" s="127">
        <v>202503</v>
      </c>
      <c r="F87" s="133">
        <v>4664022</v>
      </c>
      <c r="M87" s="219"/>
    </row>
    <row r="88" spans="1:13" x14ac:dyDescent="0.25">
      <c r="A88" s="28">
        <v>30</v>
      </c>
      <c r="B88" s="135">
        <v>85</v>
      </c>
      <c r="C88" s="126" t="s">
        <v>2135</v>
      </c>
      <c r="D88" s="127">
        <v>29748461</v>
      </c>
      <c r="E88" s="127">
        <v>945268</v>
      </c>
      <c r="F88" s="133">
        <v>30693729</v>
      </c>
      <c r="M88" s="219"/>
    </row>
    <row r="89" spans="1:13" x14ac:dyDescent="0.25">
      <c r="A89" s="28">
        <v>30</v>
      </c>
      <c r="B89" s="135">
        <v>86</v>
      </c>
      <c r="C89" s="126" t="s">
        <v>2136</v>
      </c>
      <c r="D89" s="127">
        <v>33856064</v>
      </c>
      <c r="E89" s="127">
        <v>3560795</v>
      </c>
      <c r="F89" s="133">
        <v>37416859</v>
      </c>
      <c r="M89" s="219"/>
    </row>
    <row r="90" spans="1:13" x14ac:dyDescent="0.25">
      <c r="A90" s="28">
        <v>30</v>
      </c>
      <c r="B90" s="135">
        <v>87</v>
      </c>
      <c r="C90" s="126" t="s">
        <v>2137</v>
      </c>
      <c r="D90" s="127">
        <v>107769551</v>
      </c>
      <c r="E90" s="127">
        <v>5405491</v>
      </c>
      <c r="F90" s="133">
        <v>113175042</v>
      </c>
      <c r="M90" s="219"/>
    </row>
    <row r="91" spans="1:13" x14ac:dyDescent="0.25">
      <c r="A91" s="28">
        <v>30</v>
      </c>
      <c r="B91" s="135">
        <v>88</v>
      </c>
      <c r="C91" s="126" t="s">
        <v>2138</v>
      </c>
      <c r="D91" s="127">
        <v>3752127</v>
      </c>
      <c r="E91" s="127">
        <v>281802</v>
      </c>
      <c r="F91" s="133">
        <v>4033929</v>
      </c>
      <c r="M91" s="219"/>
    </row>
    <row r="92" spans="1:13" x14ac:dyDescent="0.25">
      <c r="A92" s="28">
        <v>30</v>
      </c>
      <c r="B92" s="135">
        <v>89</v>
      </c>
      <c r="C92" s="126" t="s">
        <v>2139</v>
      </c>
      <c r="D92" s="127">
        <v>20605041</v>
      </c>
      <c r="E92" s="127">
        <v>1329974</v>
      </c>
      <c r="F92" s="133">
        <v>21935015</v>
      </c>
      <c r="M92" s="219"/>
    </row>
    <row r="93" spans="1:13" x14ac:dyDescent="0.25">
      <c r="A93" s="28">
        <v>30</v>
      </c>
      <c r="B93" s="135">
        <v>90</v>
      </c>
      <c r="C93" s="126" t="s">
        <v>2140</v>
      </c>
      <c r="D93" s="127">
        <v>4899194</v>
      </c>
      <c r="E93" s="127">
        <v>258359</v>
      </c>
      <c r="F93" s="133">
        <v>5157553</v>
      </c>
      <c r="M93" s="219"/>
    </row>
    <row r="94" spans="1:13" x14ac:dyDescent="0.25">
      <c r="A94" s="28">
        <v>30</v>
      </c>
      <c r="B94" s="135">
        <v>91</v>
      </c>
      <c r="C94" s="126" t="s">
        <v>2141</v>
      </c>
      <c r="D94" s="127">
        <v>20441114</v>
      </c>
      <c r="E94" s="127">
        <v>1513100</v>
      </c>
      <c r="F94" s="133">
        <v>21954214</v>
      </c>
      <c r="M94" s="219"/>
    </row>
    <row r="95" spans="1:13" x14ac:dyDescent="0.25">
      <c r="A95" s="28">
        <v>30</v>
      </c>
      <c r="B95" s="135">
        <v>92</v>
      </c>
      <c r="C95" s="126" t="s">
        <v>2142</v>
      </c>
      <c r="D95" s="127">
        <v>20942721</v>
      </c>
      <c r="E95" s="127">
        <v>1317155</v>
      </c>
      <c r="F95" s="133">
        <v>22259876</v>
      </c>
      <c r="M95" s="219"/>
    </row>
    <row r="96" spans="1:13" x14ac:dyDescent="0.25">
      <c r="A96" s="28">
        <v>30</v>
      </c>
      <c r="B96" s="135">
        <v>93</v>
      </c>
      <c r="C96" s="126" t="s">
        <v>545</v>
      </c>
      <c r="D96" s="127">
        <v>8155611</v>
      </c>
      <c r="E96" s="127">
        <v>324339</v>
      </c>
      <c r="F96" s="133">
        <v>8479950</v>
      </c>
      <c r="M96" s="219"/>
    </row>
    <row r="97" spans="1:13" x14ac:dyDescent="0.25">
      <c r="A97" s="28">
        <v>30</v>
      </c>
      <c r="B97" s="135">
        <v>94</v>
      </c>
      <c r="C97" s="126" t="s">
        <v>2143</v>
      </c>
      <c r="D97" s="127">
        <v>23268388</v>
      </c>
      <c r="E97" s="127">
        <v>1908142</v>
      </c>
      <c r="F97" s="133">
        <v>25176530</v>
      </c>
      <c r="M97" s="219"/>
    </row>
    <row r="98" spans="1:13" x14ac:dyDescent="0.25">
      <c r="A98" s="28">
        <v>30</v>
      </c>
      <c r="B98" s="135">
        <v>95</v>
      </c>
      <c r="C98" s="126" t="s">
        <v>2144</v>
      </c>
      <c r="D98" s="127">
        <v>15488672</v>
      </c>
      <c r="E98" s="127">
        <v>949259</v>
      </c>
      <c r="F98" s="133">
        <v>16437931</v>
      </c>
      <c r="M98" s="219"/>
    </row>
    <row r="99" spans="1:13" x14ac:dyDescent="0.25">
      <c r="A99" s="28">
        <v>30</v>
      </c>
      <c r="B99" s="135">
        <v>96</v>
      </c>
      <c r="C99" s="126" t="s">
        <v>2145</v>
      </c>
      <c r="D99" s="127">
        <v>949332</v>
      </c>
      <c r="E99" s="127">
        <v>87831</v>
      </c>
      <c r="F99" s="133">
        <v>1037163</v>
      </c>
      <c r="M99" s="219"/>
    </row>
    <row r="100" spans="1:13" x14ac:dyDescent="0.25">
      <c r="A100" s="28">
        <v>30</v>
      </c>
      <c r="B100" s="135">
        <v>97</v>
      </c>
      <c r="C100" s="126" t="s">
        <v>2146</v>
      </c>
      <c r="D100" s="127">
        <v>7876878</v>
      </c>
      <c r="E100" s="127">
        <v>246791</v>
      </c>
      <c r="F100" s="133">
        <v>8123669</v>
      </c>
      <c r="M100" s="219"/>
    </row>
    <row r="101" spans="1:13" x14ac:dyDescent="0.25">
      <c r="A101" s="28">
        <v>30</v>
      </c>
      <c r="B101" s="135">
        <v>98</v>
      </c>
      <c r="C101" s="126" t="s">
        <v>2028</v>
      </c>
      <c r="D101" s="127">
        <v>2969129</v>
      </c>
      <c r="E101" s="127">
        <v>302294</v>
      </c>
      <c r="F101" s="133">
        <v>3271423</v>
      </c>
      <c r="M101" s="219"/>
    </row>
    <row r="102" spans="1:13" x14ac:dyDescent="0.25">
      <c r="A102" s="28">
        <v>30</v>
      </c>
      <c r="B102" s="135">
        <v>99</v>
      </c>
      <c r="C102" s="126" t="s">
        <v>2147</v>
      </c>
      <c r="D102" s="127">
        <v>14573956</v>
      </c>
      <c r="E102" s="127">
        <v>1068398</v>
      </c>
      <c r="F102" s="133">
        <v>15642354</v>
      </c>
      <c r="M102" s="219"/>
    </row>
    <row r="103" spans="1:13" x14ac:dyDescent="0.25">
      <c r="A103" s="28">
        <v>30</v>
      </c>
      <c r="B103" s="135">
        <v>100</v>
      </c>
      <c r="C103" s="126" t="s">
        <v>2148</v>
      </c>
      <c r="D103" s="127">
        <v>10265777</v>
      </c>
      <c r="E103" s="127">
        <v>684068</v>
      </c>
      <c r="F103" s="133">
        <v>10949845</v>
      </c>
      <c r="M103" s="219"/>
    </row>
    <row r="104" spans="1:13" x14ac:dyDescent="0.25">
      <c r="A104" s="28">
        <v>30</v>
      </c>
      <c r="B104" s="135">
        <v>101</v>
      </c>
      <c r="C104" s="126" t="s">
        <v>2149</v>
      </c>
      <c r="D104" s="127">
        <v>24573718</v>
      </c>
      <c r="E104" s="127">
        <v>2196115</v>
      </c>
      <c r="F104" s="133">
        <v>26769833</v>
      </c>
      <c r="M104" s="219"/>
    </row>
    <row r="105" spans="1:13" x14ac:dyDescent="0.25">
      <c r="A105" s="28">
        <v>30</v>
      </c>
      <c r="B105" s="135">
        <v>102</v>
      </c>
      <c r="C105" s="126" t="s">
        <v>2150</v>
      </c>
      <c r="D105" s="127">
        <v>50377129</v>
      </c>
      <c r="E105" s="127">
        <v>2246635</v>
      </c>
      <c r="F105" s="133">
        <v>52623764</v>
      </c>
      <c r="M105" s="219"/>
    </row>
    <row r="106" spans="1:13" x14ac:dyDescent="0.25">
      <c r="A106" s="28">
        <v>30</v>
      </c>
      <c r="B106" s="135">
        <v>103</v>
      </c>
      <c r="C106" s="126" t="s">
        <v>2151</v>
      </c>
      <c r="D106" s="127">
        <v>21777749</v>
      </c>
      <c r="E106" s="127">
        <v>1672522</v>
      </c>
      <c r="F106" s="133">
        <v>23450271</v>
      </c>
      <c r="M106" s="219"/>
    </row>
    <row r="107" spans="1:13" x14ac:dyDescent="0.25">
      <c r="A107" s="28">
        <v>30</v>
      </c>
      <c r="B107" s="135">
        <v>104</v>
      </c>
      <c r="C107" s="126" t="s">
        <v>2152</v>
      </c>
      <c r="D107" s="127">
        <v>19137655</v>
      </c>
      <c r="E107" s="127">
        <v>2338231</v>
      </c>
      <c r="F107" s="133">
        <v>21475886</v>
      </c>
      <c r="M107" s="219"/>
    </row>
    <row r="108" spans="1:13" x14ac:dyDescent="0.25">
      <c r="A108" s="28">
        <v>30</v>
      </c>
      <c r="B108" s="135">
        <v>105</v>
      </c>
      <c r="C108" s="126" t="s">
        <v>2153</v>
      </c>
      <c r="D108" s="127">
        <v>15139722</v>
      </c>
      <c r="E108" s="127">
        <v>883672</v>
      </c>
      <c r="F108" s="133">
        <v>16023394</v>
      </c>
      <c r="M108" s="219"/>
    </row>
    <row r="109" spans="1:13" x14ac:dyDescent="0.25">
      <c r="A109" s="28">
        <v>30</v>
      </c>
      <c r="B109" s="135">
        <v>106</v>
      </c>
      <c r="C109" s="126" t="s">
        <v>2154</v>
      </c>
      <c r="D109" s="127">
        <v>2528095</v>
      </c>
      <c r="E109" s="127">
        <v>231231</v>
      </c>
      <c r="F109" s="133">
        <v>2759326</v>
      </c>
      <c r="M109" s="219"/>
    </row>
    <row r="110" spans="1:13" x14ac:dyDescent="0.25">
      <c r="A110" s="28">
        <v>30</v>
      </c>
      <c r="B110" s="135">
        <v>107</v>
      </c>
      <c r="C110" s="126" t="s">
        <v>2155</v>
      </c>
      <c r="D110" s="127">
        <v>3601084</v>
      </c>
      <c r="E110" s="127">
        <v>319104</v>
      </c>
      <c r="F110" s="133">
        <v>3920188</v>
      </c>
      <c r="M110" s="219"/>
    </row>
    <row r="111" spans="1:13" x14ac:dyDescent="0.25">
      <c r="A111" s="28">
        <v>30</v>
      </c>
      <c r="B111" s="135">
        <v>108</v>
      </c>
      <c r="C111" s="126" t="s">
        <v>86</v>
      </c>
      <c r="D111" s="127">
        <v>81080952</v>
      </c>
      <c r="E111" s="127">
        <v>4163326</v>
      </c>
      <c r="F111" s="133">
        <v>85244278</v>
      </c>
      <c r="M111" s="219"/>
    </row>
    <row r="112" spans="1:13" x14ac:dyDescent="0.25">
      <c r="A112" s="28">
        <v>30</v>
      </c>
      <c r="B112" s="135">
        <v>109</v>
      </c>
      <c r="C112" s="126" t="s">
        <v>2156</v>
      </c>
      <c r="D112" s="127">
        <v>38290896</v>
      </c>
      <c r="E112" s="127">
        <v>2668261</v>
      </c>
      <c r="F112" s="133">
        <v>40959157</v>
      </c>
      <c r="M112" s="219"/>
    </row>
    <row r="113" spans="1:13" x14ac:dyDescent="0.25">
      <c r="A113" s="28">
        <v>30</v>
      </c>
      <c r="B113" s="135">
        <v>110</v>
      </c>
      <c r="C113" s="126" t="s">
        <v>2157</v>
      </c>
      <c r="D113" s="127">
        <v>23503966</v>
      </c>
      <c r="E113" s="127">
        <v>1681455</v>
      </c>
      <c r="F113" s="133">
        <v>25185421</v>
      </c>
      <c r="M113" s="219"/>
    </row>
    <row r="114" spans="1:13" x14ac:dyDescent="0.25">
      <c r="A114" s="28">
        <v>30</v>
      </c>
      <c r="B114" s="135">
        <v>111</v>
      </c>
      <c r="C114" s="126" t="s">
        <v>2158</v>
      </c>
      <c r="D114" s="127">
        <v>9993491</v>
      </c>
      <c r="E114" s="127">
        <v>754790</v>
      </c>
      <c r="F114" s="133">
        <v>10748281</v>
      </c>
      <c r="M114" s="219"/>
    </row>
    <row r="115" spans="1:13" x14ac:dyDescent="0.25">
      <c r="A115" s="28">
        <v>30</v>
      </c>
      <c r="B115" s="135">
        <v>112</v>
      </c>
      <c r="C115" s="126" t="s">
        <v>2159</v>
      </c>
      <c r="D115" s="127">
        <v>10217951</v>
      </c>
      <c r="E115" s="127">
        <v>461200</v>
      </c>
      <c r="F115" s="133">
        <v>10679151</v>
      </c>
      <c r="M115" s="219"/>
    </row>
    <row r="116" spans="1:13" x14ac:dyDescent="0.25">
      <c r="A116" s="28">
        <v>30</v>
      </c>
      <c r="B116" s="135">
        <v>113</v>
      </c>
      <c r="C116" s="126" t="s">
        <v>2160</v>
      </c>
      <c r="D116" s="127">
        <v>3312305</v>
      </c>
      <c r="E116" s="127">
        <v>288456</v>
      </c>
      <c r="F116" s="133">
        <v>3600761</v>
      </c>
      <c r="M116" s="219"/>
    </row>
    <row r="117" spans="1:13" x14ac:dyDescent="0.25">
      <c r="A117" s="28">
        <v>30</v>
      </c>
      <c r="B117" s="135">
        <v>114</v>
      </c>
      <c r="C117" s="126" t="s">
        <v>2161</v>
      </c>
      <c r="D117" s="127">
        <v>7805682</v>
      </c>
      <c r="E117" s="127">
        <v>318039</v>
      </c>
      <c r="F117" s="133">
        <v>8123721</v>
      </c>
      <c r="M117" s="219"/>
    </row>
    <row r="118" spans="1:13" x14ac:dyDescent="0.25">
      <c r="A118" s="28">
        <v>30</v>
      </c>
      <c r="B118" s="135">
        <v>115</v>
      </c>
      <c r="C118" s="126" t="s">
        <v>2033</v>
      </c>
      <c r="D118" s="127">
        <v>15907277</v>
      </c>
      <c r="E118" s="127">
        <v>1273968</v>
      </c>
      <c r="F118" s="133">
        <v>17181245</v>
      </c>
      <c r="M118" s="219"/>
    </row>
    <row r="119" spans="1:13" x14ac:dyDescent="0.25">
      <c r="A119" s="28">
        <v>30</v>
      </c>
      <c r="B119" s="135">
        <v>116</v>
      </c>
      <c r="C119" s="126" t="s">
        <v>2162</v>
      </c>
      <c r="D119" s="127">
        <v>8208384</v>
      </c>
      <c r="E119" s="127">
        <v>481772</v>
      </c>
      <c r="F119" s="133">
        <v>8690156</v>
      </c>
      <c r="M119" s="219"/>
    </row>
    <row r="120" spans="1:13" x14ac:dyDescent="0.25">
      <c r="A120" s="28">
        <v>30</v>
      </c>
      <c r="B120" s="135">
        <v>117</v>
      </c>
      <c r="C120" s="126" t="s">
        <v>2163</v>
      </c>
      <c r="D120" s="127">
        <v>16072840</v>
      </c>
      <c r="E120" s="127">
        <v>888311</v>
      </c>
      <c r="F120" s="133">
        <v>16961151</v>
      </c>
      <c r="M120" s="219"/>
    </row>
    <row r="121" spans="1:13" x14ac:dyDescent="0.25">
      <c r="A121" s="28">
        <v>30</v>
      </c>
      <c r="B121" s="135">
        <v>118</v>
      </c>
      <c r="C121" s="126" t="s">
        <v>2164</v>
      </c>
      <c r="D121" s="127">
        <v>25057998</v>
      </c>
      <c r="E121" s="127">
        <v>583310</v>
      </c>
      <c r="F121" s="133">
        <v>25641308</v>
      </c>
      <c r="M121" s="219"/>
    </row>
    <row r="122" spans="1:13" x14ac:dyDescent="0.25">
      <c r="A122" s="28">
        <v>30</v>
      </c>
      <c r="B122" s="135">
        <v>119</v>
      </c>
      <c r="C122" s="126" t="s">
        <v>2165</v>
      </c>
      <c r="D122" s="127">
        <v>2710858</v>
      </c>
      <c r="E122" s="127">
        <v>111429</v>
      </c>
      <c r="F122" s="133">
        <v>2822287</v>
      </c>
      <c r="M122" s="219"/>
    </row>
    <row r="123" spans="1:13" x14ac:dyDescent="0.25">
      <c r="A123" s="28">
        <v>30</v>
      </c>
      <c r="B123" s="135">
        <v>120</v>
      </c>
      <c r="C123" s="126" t="s">
        <v>2166</v>
      </c>
      <c r="D123" s="127">
        <v>10064216</v>
      </c>
      <c r="E123" s="127">
        <v>938397</v>
      </c>
      <c r="F123" s="133">
        <v>11002613</v>
      </c>
      <c r="M123" s="219"/>
    </row>
    <row r="124" spans="1:13" x14ac:dyDescent="0.25">
      <c r="A124" s="28">
        <v>30</v>
      </c>
      <c r="B124" s="135">
        <v>121</v>
      </c>
      <c r="C124" s="126" t="s">
        <v>2167</v>
      </c>
      <c r="D124" s="127">
        <v>31353359</v>
      </c>
      <c r="E124" s="127">
        <v>1980002</v>
      </c>
      <c r="F124" s="133">
        <v>33333361</v>
      </c>
      <c r="M124" s="219"/>
    </row>
    <row r="125" spans="1:13" x14ac:dyDescent="0.25">
      <c r="A125" s="28">
        <v>30</v>
      </c>
      <c r="B125" s="135">
        <v>122</v>
      </c>
      <c r="C125" s="126" t="s">
        <v>2168</v>
      </c>
      <c r="D125" s="127">
        <v>20185274</v>
      </c>
      <c r="E125" s="127">
        <v>1520699</v>
      </c>
      <c r="F125" s="133">
        <v>21705973</v>
      </c>
      <c r="M125" s="219"/>
    </row>
    <row r="126" spans="1:13" x14ac:dyDescent="0.25">
      <c r="A126" s="28">
        <v>30</v>
      </c>
      <c r="B126" s="135">
        <v>123</v>
      </c>
      <c r="C126" s="126" t="s">
        <v>1297</v>
      </c>
      <c r="D126" s="127">
        <v>72626269</v>
      </c>
      <c r="E126" s="127">
        <v>2584885</v>
      </c>
      <c r="F126" s="133">
        <v>75211154</v>
      </c>
      <c r="M126" s="219"/>
    </row>
    <row r="127" spans="1:13" x14ac:dyDescent="0.25">
      <c r="A127" s="28">
        <v>30</v>
      </c>
      <c r="B127" s="135">
        <v>124</v>
      </c>
      <c r="C127" s="126" t="s">
        <v>2169</v>
      </c>
      <c r="D127" s="127">
        <v>136817480</v>
      </c>
      <c r="E127" s="127">
        <v>8719108</v>
      </c>
      <c r="F127" s="133">
        <v>145536588</v>
      </c>
      <c r="M127" s="219"/>
    </row>
    <row r="128" spans="1:13" x14ac:dyDescent="0.25">
      <c r="A128" s="28">
        <v>30</v>
      </c>
      <c r="B128" s="135">
        <v>125</v>
      </c>
      <c r="C128" s="126" t="s">
        <v>2170</v>
      </c>
      <c r="D128" s="127">
        <v>17842360</v>
      </c>
      <c r="E128" s="127">
        <v>1203873</v>
      </c>
      <c r="F128" s="133">
        <v>19046233</v>
      </c>
      <c r="M128" s="219"/>
    </row>
    <row r="129" spans="1:13" x14ac:dyDescent="0.25">
      <c r="A129" s="28">
        <v>30</v>
      </c>
      <c r="B129" s="135">
        <v>126</v>
      </c>
      <c r="C129" s="126" t="s">
        <v>2171</v>
      </c>
      <c r="D129" s="127">
        <v>15646811</v>
      </c>
      <c r="E129" s="127">
        <v>681371</v>
      </c>
      <c r="F129" s="133">
        <v>16328182</v>
      </c>
      <c r="M129" s="219"/>
    </row>
    <row r="130" spans="1:13" x14ac:dyDescent="0.25">
      <c r="A130" s="28">
        <v>30</v>
      </c>
      <c r="B130" s="135">
        <v>127</v>
      </c>
      <c r="C130" s="126" t="s">
        <v>2172</v>
      </c>
      <c r="D130" s="127">
        <v>33415650</v>
      </c>
      <c r="E130" s="127">
        <v>2830327</v>
      </c>
      <c r="F130" s="133">
        <v>36245977</v>
      </c>
      <c r="M130" s="219"/>
    </row>
    <row r="131" spans="1:13" x14ac:dyDescent="0.25">
      <c r="A131" s="28">
        <v>30</v>
      </c>
      <c r="B131" s="135">
        <v>128</v>
      </c>
      <c r="C131" s="126" t="s">
        <v>2173</v>
      </c>
      <c r="D131" s="127">
        <v>33993381</v>
      </c>
      <c r="E131" s="127">
        <v>1870287</v>
      </c>
      <c r="F131" s="133">
        <v>35863668</v>
      </c>
      <c r="M131" s="219"/>
    </row>
    <row r="132" spans="1:13" x14ac:dyDescent="0.25">
      <c r="A132" s="28">
        <v>30</v>
      </c>
      <c r="B132" s="135">
        <v>129</v>
      </c>
      <c r="C132" s="126" t="s">
        <v>2174</v>
      </c>
      <c r="D132" s="127">
        <v>20050349</v>
      </c>
      <c r="E132" s="127">
        <v>1009637</v>
      </c>
      <c r="F132" s="133">
        <v>21059986</v>
      </c>
      <c r="M132" s="219"/>
    </row>
    <row r="133" spans="1:13" x14ac:dyDescent="0.25">
      <c r="A133" s="28">
        <v>30</v>
      </c>
      <c r="B133" s="135">
        <v>130</v>
      </c>
      <c r="C133" s="126" t="s">
        <v>2175</v>
      </c>
      <c r="D133" s="127">
        <v>33498886</v>
      </c>
      <c r="E133" s="127">
        <v>3339751</v>
      </c>
      <c r="F133" s="133">
        <v>36838637</v>
      </c>
      <c r="M133" s="219"/>
    </row>
    <row r="134" spans="1:13" x14ac:dyDescent="0.25">
      <c r="A134" s="28">
        <v>30</v>
      </c>
      <c r="B134" s="135">
        <v>131</v>
      </c>
      <c r="C134" s="126" t="s">
        <v>2176</v>
      </c>
      <c r="D134" s="127">
        <v>44960446</v>
      </c>
      <c r="E134" s="127">
        <v>2304934</v>
      </c>
      <c r="F134" s="133">
        <v>47265380</v>
      </c>
      <c r="M134" s="219"/>
    </row>
    <row r="135" spans="1:13" x14ac:dyDescent="0.25">
      <c r="A135" s="28">
        <v>30</v>
      </c>
      <c r="B135" s="135">
        <v>132</v>
      </c>
      <c r="C135" s="126" t="s">
        <v>2177</v>
      </c>
      <c r="D135" s="127">
        <v>11772549</v>
      </c>
      <c r="E135" s="127">
        <v>1294330</v>
      </c>
      <c r="F135" s="133">
        <v>13066879</v>
      </c>
      <c r="M135" s="219"/>
    </row>
    <row r="136" spans="1:13" x14ac:dyDescent="0.25">
      <c r="A136" s="28">
        <v>30</v>
      </c>
      <c r="B136" s="135">
        <v>133</v>
      </c>
      <c r="C136" s="126" t="s">
        <v>2178</v>
      </c>
      <c r="D136" s="127">
        <v>30905315</v>
      </c>
      <c r="E136" s="127">
        <v>1508733</v>
      </c>
      <c r="F136" s="133">
        <v>32414048</v>
      </c>
      <c r="M136" s="219"/>
    </row>
    <row r="137" spans="1:13" x14ac:dyDescent="0.25">
      <c r="A137" s="28">
        <v>30</v>
      </c>
      <c r="B137" s="135">
        <v>134</v>
      </c>
      <c r="C137" s="126" t="s">
        <v>2179</v>
      </c>
      <c r="D137" s="127">
        <v>10248532</v>
      </c>
      <c r="E137" s="127">
        <v>547032</v>
      </c>
      <c r="F137" s="133">
        <v>10795564</v>
      </c>
      <c r="M137" s="219"/>
    </row>
    <row r="138" spans="1:13" x14ac:dyDescent="0.25">
      <c r="A138" s="28">
        <v>30</v>
      </c>
      <c r="B138" s="135">
        <v>135</v>
      </c>
      <c r="C138" s="126" t="s">
        <v>2180</v>
      </c>
      <c r="D138" s="127">
        <v>19371038</v>
      </c>
      <c r="E138" s="127">
        <v>1685917</v>
      </c>
      <c r="F138" s="133">
        <v>21056955</v>
      </c>
      <c r="M138" s="219"/>
    </row>
    <row r="139" spans="1:13" x14ac:dyDescent="0.25">
      <c r="A139" s="28">
        <v>30</v>
      </c>
      <c r="B139" s="135">
        <v>136</v>
      </c>
      <c r="C139" s="126" t="s">
        <v>2181</v>
      </c>
      <c r="D139" s="127">
        <v>2299201</v>
      </c>
      <c r="E139" s="127">
        <v>179343</v>
      </c>
      <c r="F139" s="133">
        <v>2478544</v>
      </c>
      <c r="M139" s="219"/>
    </row>
    <row r="140" spans="1:13" x14ac:dyDescent="0.25">
      <c r="A140" s="28">
        <v>30</v>
      </c>
      <c r="B140" s="135">
        <v>137</v>
      </c>
      <c r="C140" s="126" t="s">
        <v>691</v>
      </c>
      <c r="D140" s="127">
        <v>9107669</v>
      </c>
      <c r="E140" s="127">
        <v>655766</v>
      </c>
      <c r="F140" s="133">
        <v>9763435</v>
      </c>
      <c r="M140" s="219"/>
    </row>
    <row r="141" spans="1:13" x14ac:dyDescent="0.25">
      <c r="A141" s="28">
        <v>30</v>
      </c>
      <c r="B141" s="135">
        <v>138</v>
      </c>
      <c r="C141" s="126" t="s">
        <v>2182</v>
      </c>
      <c r="D141" s="127">
        <v>10742177</v>
      </c>
      <c r="E141" s="127">
        <v>325964</v>
      </c>
      <c r="F141" s="133">
        <v>11068141</v>
      </c>
      <c r="M141" s="219"/>
    </row>
    <row r="142" spans="1:13" x14ac:dyDescent="0.25">
      <c r="A142" s="28">
        <v>30</v>
      </c>
      <c r="B142" s="135">
        <v>139</v>
      </c>
      <c r="C142" s="126" t="s">
        <v>2183</v>
      </c>
      <c r="D142" s="127">
        <v>3923432</v>
      </c>
      <c r="E142" s="127">
        <v>77533</v>
      </c>
      <c r="F142" s="133">
        <v>4000965</v>
      </c>
      <c r="M142" s="219"/>
    </row>
    <row r="143" spans="1:13" x14ac:dyDescent="0.25">
      <c r="A143" s="28">
        <v>30</v>
      </c>
      <c r="B143" s="135">
        <v>140</v>
      </c>
      <c r="C143" s="126" t="s">
        <v>2184</v>
      </c>
      <c r="D143" s="127">
        <v>2803018</v>
      </c>
      <c r="E143" s="127">
        <v>259280</v>
      </c>
      <c r="F143" s="133">
        <v>3062298</v>
      </c>
      <c r="M143" s="219"/>
    </row>
    <row r="144" spans="1:13" x14ac:dyDescent="0.25">
      <c r="A144" s="28">
        <v>30</v>
      </c>
      <c r="B144" s="135">
        <v>141</v>
      </c>
      <c r="C144" s="126" t="s">
        <v>2185</v>
      </c>
      <c r="D144" s="127">
        <v>138849550</v>
      </c>
      <c r="E144" s="127">
        <v>7179059</v>
      </c>
      <c r="F144" s="133">
        <v>146028609</v>
      </c>
      <c r="M144" s="219"/>
    </row>
    <row r="145" spans="1:13" x14ac:dyDescent="0.25">
      <c r="A145" s="28">
        <v>30</v>
      </c>
      <c r="B145" s="135">
        <v>142</v>
      </c>
      <c r="C145" s="126" t="s">
        <v>2186</v>
      </c>
      <c r="D145" s="127">
        <v>26639752</v>
      </c>
      <c r="E145" s="127">
        <v>2313187</v>
      </c>
      <c r="F145" s="133">
        <v>28952939</v>
      </c>
      <c r="M145" s="219"/>
    </row>
    <row r="146" spans="1:13" x14ac:dyDescent="0.25">
      <c r="A146" s="28">
        <v>30</v>
      </c>
      <c r="B146" s="135">
        <v>143</v>
      </c>
      <c r="C146" s="126" t="s">
        <v>2187</v>
      </c>
      <c r="D146" s="127">
        <v>55294957</v>
      </c>
      <c r="E146" s="127">
        <v>2730406</v>
      </c>
      <c r="F146" s="133">
        <v>58025363</v>
      </c>
      <c r="M146" s="219"/>
    </row>
    <row r="147" spans="1:13" x14ac:dyDescent="0.25">
      <c r="A147" s="28">
        <v>30</v>
      </c>
      <c r="B147" s="135">
        <v>144</v>
      </c>
      <c r="C147" s="126" t="s">
        <v>2188</v>
      </c>
      <c r="D147" s="127">
        <v>27530030</v>
      </c>
      <c r="E147" s="127">
        <v>2239869</v>
      </c>
      <c r="F147" s="133">
        <v>29769899</v>
      </c>
      <c r="M147" s="219"/>
    </row>
    <row r="148" spans="1:13" x14ac:dyDescent="0.25">
      <c r="A148" s="28">
        <v>30</v>
      </c>
      <c r="B148" s="135">
        <v>145</v>
      </c>
      <c r="C148" s="126" t="s">
        <v>2189</v>
      </c>
      <c r="D148" s="127">
        <v>7642185</v>
      </c>
      <c r="E148" s="127">
        <v>289558</v>
      </c>
      <c r="F148" s="133">
        <v>7931743</v>
      </c>
      <c r="M148" s="219"/>
    </row>
    <row r="149" spans="1:13" x14ac:dyDescent="0.25">
      <c r="A149" s="28">
        <v>30</v>
      </c>
      <c r="B149" s="135">
        <v>146</v>
      </c>
      <c r="C149" s="126" t="s">
        <v>2190</v>
      </c>
      <c r="D149" s="127">
        <v>2461497</v>
      </c>
      <c r="E149" s="127">
        <v>237470</v>
      </c>
      <c r="F149" s="133">
        <v>2698967</v>
      </c>
      <c r="M149" s="219"/>
    </row>
    <row r="150" spans="1:13" x14ac:dyDescent="0.25">
      <c r="A150" s="28">
        <v>30</v>
      </c>
      <c r="B150" s="135">
        <v>147</v>
      </c>
      <c r="C150" s="126" t="s">
        <v>2191</v>
      </c>
      <c r="D150" s="127">
        <v>29522947</v>
      </c>
      <c r="E150" s="127">
        <v>3178944</v>
      </c>
      <c r="F150" s="133">
        <v>32701891</v>
      </c>
      <c r="M150" s="219"/>
    </row>
    <row r="151" spans="1:13" x14ac:dyDescent="0.25">
      <c r="A151" s="28">
        <v>30</v>
      </c>
      <c r="B151" s="135">
        <v>148</v>
      </c>
      <c r="C151" s="126" t="s">
        <v>2192</v>
      </c>
      <c r="D151" s="127">
        <v>15130367</v>
      </c>
      <c r="E151" s="127">
        <v>940752</v>
      </c>
      <c r="F151" s="133">
        <v>16071119</v>
      </c>
      <c r="M151" s="219"/>
    </row>
    <row r="152" spans="1:13" x14ac:dyDescent="0.25">
      <c r="A152" s="28">
        <v>30</v>
      </c>
      <c r="B152" s="135">
        <v>149</v>
      </c>
      <c r="C152" s="126" t="s">
        <v>2193</v>
      </c>
      <c r="D152" s="127">
        <v>50114080</v>
      </c>
      <c r="E152" s="127">
        <v>4247286</v>
      </c>
      <c r="F152" s="133">
        <v>54361366</v>
      </c>
      <c r="M152" s="219"/>
    </row>
    <row r="153" spans="1:13" x14ac:dyDescent="0.25">
      <c r="A153" s="28">
        <v>30</v>
      </c>
      <c r="B153" s="135">
        <v>150</v>
      </c>
      <c r="C153" s="126" t="s">
        <v>2194</v>
      </c>
      <c r="D153" s="127">
        <v>11200304</v>
      </c>
      <c r="E153" s="127">
        <v>842289</v>
      </c>
      <c r="F153" s="133">
        <v>12042593</v>
      </c>
      <c r="M153" s="219"/>
    </row>
    <row r="154" spans="1:13" x14ac:dyDescent="0.25">
      <c r="A154" s="28">
        <v>30</v>
      </c>
      <c r="B154" s="135">
        <v>151</v>
      </c>
      <c r="C154" s="126" t="s">
        <v>2195</v>
      </c>
      <c r="D154" s="127">
        <v>23932860</v>
      </c>
      <c r="E154" s="127">
        <v>1911819</v>
      </c>
      <c r="F154" s="133">
        <v>25844679</v>
      </c>
      <c r="M154" s="219"/>
    </row>
    <row r="155" spans="1:13" x14ac:dyDescent="0.25">
      <c r="A155" s="28">
        <v>30</v>
      </c>
      <c r="B155" s="135">
        <v>152</v>
      </c>
      <c r="C155" s="126" t="s">
        <v>2196</v>
      </c>
      <c r="D155" s="127">
        <v>17088922</v>
      </c>
      <c r="E155" s="127">
        <v>498405</v>
      </c>
      <c r="F155" s="133">
        <v>17587327</v>
      </c>
      <c r="M155" s="219"/>
    </row>
    <row r="156" spans="1:13" x14ac:dyDescent="0.25">
      <c r="A156" s="28">
        <v>30</v>
      </c>
      <c r="B156" s="135">
        <v>153</v>
      </c>
      <c r="C156" s="126" t="s">
        <v>2197</v>
      </c>
      <c r="D156" s="127">
        <v>6473080</v>
      </c>
      <c r="E156" s="127">
        <v>402600</v>
      </c>
      <c r="F156" s="133">
        <v>6875680</v>
      </c>
      <c r="M156" s="219"/>
    </row>
    <row r="157" spans="1:13" x14ac:dyDescent="0.25">
      <c r="A157" s="28">
        <v>30</v>
      </c>
      <c r="B157" s="135">
        <v>154</v>
      </c>
      <c r="C157" s="126" t="s">
        <v>2198</v>
      </c>
      <c r="D157" s="127">
        <v>14842294</v>
      </c>
      <c r="E157" s="127">
        <v>1001295</v>
      </c>
      <c r="F157" s="133">
        <v>15843589</v>
      </c>
      <c r="M157" s="219"/>
    </row>
    <row r="158" spans="1:13" x14ac:dyDescent="0.25">
      <c r="A158" s="28">
        <v>30</v>
      </c>
      <c r="B158" s="135">
        <v>155</v>
      </c>
      <c r="C158" s="126" t="s">
        <v>2199</v>
      </c>
      <c r="D158" s="127">
        <v>189733795</v>
      </c>
      <c r="E158" s="127">
        <v>8957040</v>
      </c>
      <c r="F158" s="133">
        <v>198690835</v>
      </c>
      <c r="M158" s="219"/>
    </row>
    <row r="159" spans="1:13" x14ac:dyDescent="0.25">
      <c r="A159" s="28">
        <v>30</v>
      </c>
      <c r="B159" s="135">
        <v>156</v>
      </c>
      <c r="C159" s="126" t="s">
        <v>2200</v>
      </c>
      <c r="D159" s="127">
        <v>6457087</v>
      </c>
      <c r="E159" s="127">
        <v>512398</v>
      </c>
      <c r="F159" s="133">
        <v>6969485</v>
      </c>
      <c r="M159" s="219"/>
    </row>
    <row r="160" spans="1:13" x14ac:dyDescent="0.25">
      <c r="A160" s="28">
        <v>30</v>
      </c>
      <c r="B160" s="135">
        <v>157</v>
      </c>
      <c r="C160" s="126" t="s">
        <v>2201</v>
      </c>
      <c r="D160" s="127">
        <v>17897768</v>
      </c>
      <c r="E160" s="127">
        <v>1276773</v>
      </c>
      <c r="F160" s="133">
        <v>19174541</v>
      </c>
      <c r="M160" s="219"/>
    </row>
    <row r="161" spans="1:13" x14ac:dyDescent="0.25">
      <c r="A161" s="28">
        <v>30</v>
      </c>
      <c r="B161" s="135">
        <v>158</v>
      </c>
      <c r="C161" s="126" t="s">
        <v>2202</v>
      </c>
      <c r="D161" s="127">
        <v>23677322</v>
      </c>
      <c r="E161" s="127">
        <v>1586588</v>
      </c>
      <c r="F161" s="133">
        <v>25263910</v>
      </c>
      <c r="M161" s="219"/>
    </row>
    <row r="162" spans="1:13" x14ac:dyDescent="0.25">
      <c r="A162" s="28">
        <v>30</v>
      </c>
      <c r="B162" s="135">
        <v>159</v>
      </c>
      <c r="C162" s="126" t="s">
        <v>2203</v>
      </c>
      <c r="D162" s="127">
        <v>40433506</v>
      </c>
      <c r="E162" s="127">
        <v>3774564</v>
      </c>
      <c r="F162" s="133">
        <v>44208070</v>
      </c>
      <c r="M162" s="219"/>
    </row>
    <row r="163" spans="1:13" x14ac:dyDescent="0.25">
      <c r="A163" s="28">
        <v>30</v>
      </c>
      <c r="B163" s="135">
        <v>160</v>
      </c>
      <c r="C163" s="126" t="s">
        <v>2204</v>
      </c>
      <c r="D163" s="127">
        <v>96505627</v>
      </c>
      <c r="E163" s="127">
        <v>7928218</v>
      </c>
      <c r="F163" s="133">
        <v>104433845</v>
      </c>
      <c r="M163" s="219"/>
    </row>
    <row r="164" spans="1:13" x14ac:dyDescent="0.25">
      <c r="A164" s="28">
        <v>30</v>
      </c>
      <c r="B164" s="135">
        <v>161</v>
      </c>
      <c r="C164" s="126" t="s">
        <v>2205</v>
      </c>
      <c r="D164" s="127">
        <v>41826081</v>
      </c>
      <c r="E164" s="127">
        <v>2177042</v>
      </c>
      <c r="F164" s="133">
        <v>44003123</v>
      </c>
      <c r="M164" s="219"/>
    </row>
    <row r="165" spans="1:13" x14ac:dyDescent="0.25">
      <c r="A165" s="28">
        <v>30</v>
      </c>
      <c r="B165" s="135">
        <v>162</v>
      </c>
      <c r="C165" s="126" t="s">
        <v>2206</v>
      </c>
      <c r="D165" s="127">
        <v>6899415</v>
      </c>
      <c r="E165" s="127">
        <v>377405</v>
      </c>
      <c r="F165" s="133">
        <v>7276820</v>
      </c>
      <c r="M165" s="219"/>
    </row>
    <row r="166" spans="1:13" x14ac:dyDescent="0.25">
      <c r="A166" s="28">
        <v>30</v>
      </c>
      <c r="B166" s="135">
        <v>163</v>
      </c>
      <c r="C166" s="126" t="s">
        <v>2207</v>
      </c>
      <c r="D166" s="127">
        <v>5879719</v>
      </c>
      <c r="E166" s="127">
        <v>332424</v>
      </c>
      <c r="F166" s="133">
        <v>6212143</v>
      </c>
      <c r="M166" s="219"/>
    </row>
    <row r="167" spans="1:13" x14ac:dyDescent="0.25">
      <c r="A167" s="28">
        <v>30</v>
      </c>
      <c r="B167" s="135">
        <v>164</v>
      </c>
      <c r="C167" s="126" t="s">
        <v>2208</v>
      </c>
      <c r="D167" s="127">
        <v>8148663</v>
      </c>
      <c r="E167" s="127">
        <v>375188</v>
      </c>
      <c r="F167" s="133">
        <v>8523851</v>
      </c>
      <c r="M167" s="219"/>
    </row>
    <row r="168" spans="1:13" x14ac:dyDescent="0.25">
      <c r="A168" s="28">
        <v>30</v>
      </c>
      <c r="B168" s="135">
        <v>165</v>
      </c>
      <c r="C168" s="126" t="s">
        <v>2209</v>
      </c>
      <c r="D168" s="127">
        <v>9297683</v>
      </c>
      <c r="E168" s="127">
        <v>848270</v>
      </c>
      <c r="F168" s="133">
        <v>10145953</v>
      </c>
      <c r="M168" s="219"/>
    </row>
    <row r="169" spans="1:13" x14ac:dyDescent="0.25">
      <c r="A169" s="28">
        <v>30</v>
      </c>
      <c r="B169" s="135">
        <v>166</v>
      </c>
      <c r="C169" s="126" t="s">
        <v>2210</v>
      </c>
      <c r="D169" s="127">
        <v>6232673</v>
      </c>
      <c r="E169" s="127">
        <v>586724</v>
      </c>
      <c r="F169" s="133">
        <v>6819397</v>
      </c>
      <c r="M169" s="219"/>
    </row>
    <row r="170" spans="1:13" x14ac:dyDescent="0.25">
      <c r="A170" s="28">
        <v>30</v>
      </c>
      <c r="B170" s="135">
        <v>167</v>
      </c>
      <c r="C170" s="126" t="s">
        <v>981</v>
      </c>
      <c r="D170" s="127">
        <v>15711171</v>
      </c>
      <c r="E170" s="127">
        <v>1318263</v>
      </c>
      <c r="F170" s="133">
        <v>17029434</v>
      </c>
      <c r="M170" s="219"/>
    </row>
    <row r="171" spans="1:13" x14ac:dyDescent="0.25">
      <c r="A171" s="28">
        <v>30</v>
      </c>
      <c r="B171" s="135">
        <v>168</v>
      </c>
      <c r="C171" s="126" t="s">
        <v>2211</v>
      </c>
      <c r="D171" s="127">
        <v>22604800</v>
      </c>
      <c r="E171" s="127">
        <v>1633129</v>
      </c>
      <c r="F171" s="133">
        <v>24237929</v>
      </c>
      <c r="M171" s="219"/>
    </row>
    <row r="172" spans="1:13" x14ac:dyDescent="0.25">
      <c r="A172" s="28">
        <v>30</v>
      </c>
      <c r="B172" s="135">
        <v>169</v>
      </c>
      <c r="C172" s="126" t="s">
        <v>2212</v>
      </c>
      <c r="D172" s="127">
        <v>14516361</v>
      </c>
      <c r="E172" s="127">
        <v>1312034</v>
      </c>
      <c r="F172" s="133">
        <v>15828395</v>
      </c>
      <c r="M172" s="219"/>
    </row>
    <row r="173" spans="1:13" x14ac:dyDescent="0.25">
      <c r="A173" s="28">
        <v>30</v>
      </c>
      <c r="B173" s="135">
        <v>170</v>
      </c>
      <c r="C173" s="126" t="s">
        <v>2213</v>
      </c>
      <c r="D173" s="127">
        <v>20248501</v>
      </c>
      <c r="E173" s="127">
        <v>1158842</v>
      </c>
      <c r="F173" s="133">
        <v>21407343</v>
      </c>
      <c r="M173" s="219"/>
    </row>
    <row r="174" spans="1:13" x14ac:dyDescent="0.25">
      <c r="A174" s="28">
        <v>30</v>
      </c>
      <c r="B174" s="135">
        <v>171</v>
      </c>
      <c r="C174" s="126" t="s">
        <v>2214</v>
      </c>
      <c r="D174" s="127">
        <v>8263143</v>
      </c>
      <c r="E174" s="127">
        <v>530611</v>
      </c>
      <c r="F174" s="133">
        <v>8793754</v>
      </c>
      <c r="M174" s="219"/>
    </row>
    <row r="175" spans="1:13" x14ac:dyDescent="0.25">
      <c r="A175" s="28">
        <v>30</v>
      </c>
      <c r="B175" s="135">
        <v>172</v>
      </c>
      <c r="C175" s="126" t="s">
        <v>2215</v>
      </c>
      <c r="D175" s="127">
        <v>16702730</v>
      </c>
      <c r="E175" s="127">
        <v>1843673</v>
      </c>
      <c r="F175" s="133">
        <v>18546403</v>
      </c>
      <c r="M175" s="219"/>
    </row>
    <row r="176" spans="1:13" x14ac:dyDescent="0.25">
      <c r="A176" s="28">
        <v>30</v>
      </c>
      <c r="B176" s="135">
        <v>173</v>
      </c>
      <c r="C176" s="126" t="s">
        <v>2216</v>
      </c>
      <c r="D176" s="127">
        <v>62669903</v>
      </c>
      <c r="E176" s="127">
        <v>3744054</v>
      </c>
      <c r="F176" s="133">
        <v>66413958</v>
      </c>
      <c r="M176" s="219"/>
    </row>
    <row r="177" spans="1:13" x14ac:dyDescent="0.25">
      <c r="A177" s="28">
        <v>30</v>
      </c>
      <c r="B177" s="135">
        <v>174</v>
      </c>
      <c r="C177" s="126" t="s">
        <v>323</v>
      </c>
      <c r="D177" s="127">
        <v>46987435</v>
      </c>
      <c r="E177" s="127">
        <v>1912161</v>
      </c>
      <c r="F177" s="133">
        <v>48899596</v>
      </c>
      <c r="M177" s="219"/>
    </row>
    <row r="178" spans="1:13" x14ac:dyDescent="0.25">
      <c r="A178" s="28">
        <v>30</v>
      </c>
      <c r="B178" s="135">
        <v>175</v>
      </c>
      <c r="C178" s="126" t="s">
        <v>2217</v>
      </c>
      <c r="D178" s="127">
        <v>75722393</v>
      </c>
      <c r="E178" s="127">
        <v>6821380</v>
      </c>
      <c r="F178" s="133">
        <v>82543773</v>
      </c>
      <c r="M178" s="219"/>
    </row>
    <row r="179" spans="1:13" x14ac:dyDescent="0.25">
      <c r="A179" s="28">
        <v>30</v>
      </c>
      <c r="B179" s="135">
        <v>176</v>
      </c>
      <c r="C179" s="126" t="s">
        <v>2218</v>
      </c>
      <c r="D179" s="127">
        <v>3390825</v>
      </c>
      <c r="E179" s="127">
        <v>161745</v>
      </c>
      <c r="F179" s="133">
        <v>3552570</v>
      </c>
      <c r="M179" s="219"/>
    </row>
    <row r="180" spans="1:13" x14ac:dyDescent="0.25">
      <c r="A180" s="28">
        <v>30</v>
      </c>
      <c r="B180" s="135">
        <v>177</v>
      </c>
      <c r="C180" s="126" t="s">
        <v>2219</v>
      </c>
      <c r="D180" s="127">
        <v>8544035</v>
      </c>
      <c r="E180" s="127">
        <v>852626</v>
      </c>
      <c r="F180" s="133">
        <v>9396661</v>
      </c>
      <c r="M180" s="219"/>
    </row>
    <row r="181" spans="1:13" x14ac:dyDescent="0.25">
      <c r="A181" s="28">
        <v>30</v>
      </c>
      <c r="B181" s="135">
        <v>178</v>
      </c>
      <c r="C181" s="126" t="s">
        <v>2220</v>
      </c>
      <c r="D181" s="127">
        <v>9950299</v>
      </c>
      <c r="E181" s="127">
        <v>353352</v>
      </c>
      <c r="F181" s="133">
        <v>10303651</v>
      </c>
      <c r="M181" s="219"/>
    </row>
    <row r="182" spans="1:13" x14ac:dyDescent="0.25">
      <c r="A182" s="28">
        <v>30</v>
      </c>
      <c r="B182" s="135">
        <v>179</v>
      </c>
      <c r="C182" s="126" t="s">
        <v>2221</v>
      </c>
      <c r="D182" s="127">
        <v>3212812</v>
      </c>
      <c r="E182" s="127">
        <v>178983</v>
      </c>
      <c r="F182" s="133">
        <v>3391795</v>
      </c>
      <c r="M182" s="219"/>
    </row>
    <row r="183" spans="1:13" x14ac:dyDescent="0.25">
      <c r="A183" s="28">
        <v>30</v>
      </c>
      <c r="B183" s="135">
        <v>180</v>
      </c>
      <c r="C183" s="126" t="s">
        <v>2222</v>
      </c>
      <c r="D183" s="127">
        <v>24941052</v>
      </c>
      <c r="E183" s="127">
        <v>1225460</v>
      </c>
      <c r="F183" s="133">
        <v>26166512</v>
      </c>
      <c r="M183" s="219"/>
    </row>
    <row r="184" spans="1:13" x14ac:dyDescent="0.25">
      <c r="A184" s="28">
        <v>30</v>
      </c>
      <c r="B184" s="135">
        <v>181</v>
      </c>
      <c r="C184" s="126" t="s">
        <v>2223</v>
      </c>
      <c r="D184" s="127">
        <v>23565833</v>
      </c>
      <c r="E184" s="127">
        <v>1006037</v>
      </c>
      <c r="F184" s="133">
        <v>24571870</v>
      </c>
      <c r="M184" s="219"/>
    </row>
    <row r="185" spans="1:13" x14ac:dyDescent="0.25">
      <c r="A185" s="28">
        <v>30</v>
      </c>
      <c r="B185" s="135">
        <v>182</v>
      </c>
      <c r="C185" s="126" t="s">
        <v>2224</v>
      </c>
      <c r="D185" s="127">
        <v>7804995</v>
      </c>
      <c r="E185" s="127">
        <v>713139</v>
      </c>
      <c r="F185" s="133">
        <v>8518134</v>
      </c>
      <c r="M185" s="219"/>
    </row>
    <row r="186" spans="1:13" x14ac:dyDescent="0.25">
      <c r="A186" s="28">
        <v>30</v>
      </c>
      <c r="B186" s="135">
        <v>183</v>
      </c>
      <c r="C186" s="126" t="s">
        <v>2225</v>
      </c>
      <c r="D186" s="127">
        <v>30219638</v>
      </c>
      <c r="E186" s="127">
        <v>2846121</v>
      </c>
      <c r="F186" s="133">
        <v>33065759</v>
      </c>
      <c r="M186" s="219"/>
    </row>
    <row r="187" spans="1:13" x14ac:dyDescent="0.25">
      <c r="A187" s="28">
        <v>30</v>
      </c>
      <c r="B187" s="135">
        <v>184</v>
      </c>
      <c r="C187" s="126" t="s">
        <v>2226</v>
      </c>
      <c r="D187" s="127">
        <v>9458562</v>
      </c>
      <c r="E187" s="127">
        <v>650167</v>
      </c>
      <c r="F187" s="133">
        <v>10108729</v>
      </c>
      <c r="M187" s="219"/>
    </row>
    <row r="188" spans="1:13" x14ac:dyDescent="0.25">
      <c r="A188" s="28">
        <v>30</v>
      </c>
      <c r="B188" s="135">
        <v>185</v>
      </c>
      <c r="C188" s="126" t="s">
        <v>2227</v>
      </c>
      <c r="D188" s="127">
        <v>3506545</v>
      </c>
      <c r="E188" s="127">
        <v>295804</v>
      </c>
      <c r="F188" s="133">
        <v>3802349</v>
      </c>
      <c r="M188" s="219"/>
    </row>
    <row r="189" spans="1:13" x14ac:dyDescent="0.25">
      <c r="A189" s="28">
        <v>30</v>
      </c>
      <c r="B189" s="135">
        <v>186</v>
      </c>
      <c r="C189" s="126" t="s">
        <v>2228</v>
      </c>
      <c r="D189" s="127">
        <v>3882767</v>
      </c>
      <c r="E189" s="127">
        <v>171723</v>
      </c>
      <c r="F189" s="133">
        <v>4054490</v>
      </c>
      <c r="M189" s="219"/>
    </row>
    <row r="190" spans="1:13" x14ac:dyDescent="0.25">
      <c r="A190" s="28">
        <v>30</v>
      </c>
      <c r="B190" s="135">
        <v>187</v>
      </c>
      <c r="C190" s="126" t="s">
        <v>2229</v>
      </c>
      <c r="D190" s="127">
        <v>5169771</v>
      </c>
      <c r="E190" s="127">
        <v>528376</v>
      </c>
      <c r="F190" s="133">
        <v>5698147</v>
      </c>
      <c r="M190" s="219"/>
    </row>
    <row r="191" spans="1:13" x14ac:dyDescent="0.25">
      <c r="A191" s="28">
        <v>30</v>
      </c>
      <c r="B191" s="135">
        <v>188</v>
      </c>
      <c r="C191" s="126" t="s">
        <v>2230</v>
      </c>
      <c r="D191" s="127">
        <v>12205878</v>
      </c>
      <c r="E191" s="127">
        <v>1123769</v>
      </c>
      <c r="F191" s="133">
        <v>13329647</v>
      </c>
      <c r="M191" s="219"/>
    </row>
    <row r="192" spans="1:13" x14ac:dyDescent="0.25">
      <c r="A192" s="28">
        <v>30</v>
      </c>
      <c r="B192" s="135">
        <v>189</v>
      </c>
      <c r="C192" s="126" t="s">
        <v>498</v>
      </c>
      <c r="D192" s="127">
        <v>72151377</v>
      </c>
      <c r="E192" s="127">
        <v>3478018</v>
      </c>
      <c r="F192" s="133">
        <v>75629395</v>
      </c>
      <c r="M192" s="219"/>
    </row>
    <row r="193" spans="1:13" x14ac:dyDescent="0.25">
      <c r="A193" s="28">
        <v>30</v>
      </c>
      <c r="B193" s="135">
        <v>190</v>
      </c>
      <c r="C193" s="126" t="s">
        <v>2231</v>
      </c>
      <c r="D193" s="127">
        <v>1362532</v>
      </c>
      <c r="E193" s="127">
        <v>48715</v>
      </c>
      <c r="F193" s="133">
        <v>1411247</v>
      </c>
      <c r="M193" s="219"/>
    </row>
    <row r="194" spans="1:13" x14ac:dyDescent="0.25">
      <c r="A194" s="28">
        <v>30</v>
      </c>
      <c r="B194" s="135">
        <v>191</v>
      </c>
      <c r="C194" s="126" t="s">
        <v>2232</v>
      </c>
      <c r="D194" s="127">
        <v>7839457</v>
      </c>
      <c r="E194" s="127">
        <v>244764</v>
      </c>
      <c r="F194" s="133">
        <v>8084221</v>
      </c>
      <c r="M194" s="219"/>
    </row>
    <row r="195" spans="1:13" x14ac:dyDescent="0.25">
      <c r="A195" s="28">
        <v>30</v>
      </c>
      <c r="B195" s="135">
        <v>192</v>
      </c>
      <c r="C195" s="126" t="s">
        <v>2233</v>
      </c>
      <c r="D195" s="127">
        <v>11131148</v>
      </c>
      <c r="E195" s="127">
        <v>499167</v>
      </c>
      <c r="F195" s="133">
        <v>11630315</v>
      </c>
      <c r="M195" s="219"/>
    </row>
    <row r="196" spans="1:13" x14ac:dyDescent="0.25">
      <c r="A196" s="28">
        <v>30</v>
      </c>
      <c r="B196" s="135">
        <v>193</v>
      </c>
      <c r="C196" s="126" t="s">
        <v>1424</v>
      </c>
      <c r="D196" s="127">
        <v>98413772</v>
      </c>
      <c r="E196" s="127">
        <v>5490021</v>
      </c>
      <c r="F196" s="133">
        <v>103903793</v>
      </c>
      <c r="M196" s="219"/>
    </row>
    <row r="197" spans="1:13" x14ac:dyDescent="0.25">
      <c r="A197" s="28">
        <v>30</v>
      </c>
      <c r="B197" s="135">
        <v>194</v>
      </c>
      <c r="C197" s="126" t="s">
        <v>2234</v>
      </c>
      <c r="D197" s="127">
        <v>6911792</v>
      </c>
      <c r="E197" s="127">
        <v>756044</v>
      </c>
      <c r="F197" s="133">
        <v>7667836</v>
      </c>
      <c r="M197" s="219"/>
    </row>
    <row r="198" spans="1:13" x14ac:dyDescent="0.25">
      <c r="A198" s="28">
        <v>30</v>
      </c>
      <c r="B198" s="135">
        <v>195</v>
      </c>
      <c r="C198" s="126" t="s">
        <v>2235</v>
      </c>
      <c r="D198" s="127">
        <v>8120260</v>
      </c>
      <c r="E198" s="127">
        <v>558952</v>
      </c>
      <c r="F198" s="133">
        <v>8679212</v>
      </c>
      <c r="M198" s="219"/>
    </row>
    <row r="199" spans="1:13" x14ac:dyDescent="0.25">
      <c r="A199" s="28">
        <v>30</v>
      </c>
      <c r="B199" s="135">
        <v>196</v>
      </c>
      <c r="C199" s="126" t="s">
        <v>2236</v>
      </c>
      <c r="D199" s="127">
        <v>8612415</v>
      </c>
      <c r="E199" s="127">
        <v>379732</v>
      </c>
      <c r="F199" s="133">
        <v>8992147</v>
      </c>
      <c r="M199" s="219"/>
    </row>
    <row r="200" spans="1:13" x14ac:dyDescent="0.25">
      <c r="A200" s="28">
        <v>30</v>
      </c>
      <c r="B200" s="135">
        <v>197</v>
      </c>
      <c r="C200" s="126" t="s">
        <v>2237</v>
      </c>
      <c r="D200" s="127">
        <v>12284567</v>
      </c>
      <c r="E200" s="127">
        <v>694528</v>
      </c>
      <c r="F200" s="133">
        <v>12979095</v>
      </c>
      <c r="M200" s="219"/>
    </row>
    <row r="201" spans="1:13" x14ac:dyDescent="0.25">
      <c r="A201" s="28">
        <v>30</v>
      </c>
      <c r="B201" s="135">
        <v>198</v>
      </c>
      <c r="C201" s="126" t="s">
        <v>612</v>
      </c>
      <c r="D201" s="127">
        <v>14618311</v>
      </c>
      <c r="E201" s="127">
        <v>785439</v>
      </c>
      <c r="F201" s="133">
        <v>15403750</v>
      </c>
      <c r="M201" s="219"/>
    </row>
    <row r="202" spans="1:13" x14ac:dyDescent="0.25">
      <c r="A202" s="28">
        <v>30</v>
      </c>
      <c r="B202" s="135">
        <v>199</v>
      </c>
      <c r="C202" s="126" t="s">
        <v>77</v>
      </c>
      <c r="D202" s="127">
        <v>6029494</v>
      </c>
      <c r="E202" s="127">
        <v>935640</v>
      </c>
      <c r="F202" s="133">
        <v>6965134</v>
      </c>
      <c r="M202" s="219"/>
    </row>
    <row r="203" spans="1:13" x14ac:dyDescent="0.25">
      <c r="A203" s="28">
        <v>30</v>
      </c>
      <c r="B203" s="135">
        <v>200</v>
      </c>
      <c r="C203" s="126" t="s">
        <v>2238</v>
      </c>
      <c r="D203" s="127">
        <v>9983958</v>
      </c>
      <c r="E203" s="127">
        <v>727365</v>
      </c>
      <c r="F203" s="133">
        <v>10711323</v>
      </c>
      <c r="M203" s="219"/>
    </row>
    <row r="204" spans="1:13" x14ac:dyDescent="0.25">
      <c r="A204" s="28">
        <v>30</v>
      </c>
      <c r="B204" s="135">
        <v>201</v>
      </c>
      <c r="C204" s="126" t="s">
        <v>2239</v>
      </c>
      <c r="D204" s="127">
        <v>63597862</v>
      </c>
      <c r="E204" s="127">
        <v>4319805</v>
      </c>
      <c r="F204" s="133">
        <v>67917667</v>
      </c>
      <c r="M204" s="219"/>
    </row>
    <row r="205" spans="1:13" x14ac:dyDescent="0.25">
      <c r="A205" s="28">
        <v>30</v>
      </c>
      <c r="B205" s="135">
        <v>202</v>
      </c>
      <c r="C205" s="126" t="s">
        <v>2240</v>
      </c>
      <c r="D205" s="127">
        <v>29386549</v>
      </c>
      <c r="E205" s="127">
        <v>1732807</v>
      </c>
      <c r="F205" s="133">
        <v>31119356</v>
      </c>
      <c r="M205" s="219"/>
    </row>
    <row r="206" spans="1:13" x14ac:dyDescent="0.25">
      <c r="A206" s="28">
        <v>30</v>
      </c>
      <c r="B206" s="135">
        <v>203</v>
      </c>
      <c r="C206" s="126" t="s">
        <v>2241</v>
      </c>
      <c r="D206" s="127">
        <v>27956708</v>
      </c>
      <c r="E206" s="127">
        <v>1628218</v>
      </c>
      <c r="F206" s="133">
        <v>29584926</v>
      </c>
      <c r="M206" s="219"/>
    </row>
    <row r="207" spans="1:13" x14ac:dyDescent="0.25">
      <c r="A207" s="28">
        <v>30</v>
      </c>
      <c r="B207" s="135">
        <v>204</v>
      </c>
      <c r="C207" s="126" t="s">
        <v>2242</v>
      </c>
      <c r="D207" s="127">
        <v>17152550</v>
      </c>
      <c r="E207" s="127">
        <v>1265537</v>
      </c>
      <c r="F207" s="133">
        <v>18418087</v>
      </c>
      <c r="M207" s="219"/>
    </row>
    <row r="208" spans="1:13" x14ac:dyDescent="0.25">
      <c r="A208" s="28">
        <v>30</v>
      </c>
      <c r="B208" s="135">
        <v>205</v>
      </c>
      <c r="C208" s="126" t="s">
        <v>2243</v>
      </c>
      <c r="D208" s="127">
        <v>15078436</v>
      </c>
      <c r="E208" s="127">
        <v>664844</v>
      </c>
      <c r="F208" s="133">
        <v>15743280</v>
      </c>
      <c r="M208" s="219"/>
    </row>
    <row r="209" spans="1:13" x14ac:dyDescent="0.25">
      <c r="A209" s="28">
        <v>30</v>
      </c>
      <c r="B209" s="135">
        <v>206</v>
      </c>
      <c r="C209" s="126" t="s">
        <v>2244</v>
      </c>
      <c r="D209" s="127">
        <v>7041510</v>
      </c>
      <c r="E209" s="127">
        <v>308470</v>
      </c>
      <c r="F209" s="133">
        <v>7349980</v>
      </c>
      <c r="M209" s="219"/>
    </row>
    <row r="210" spans="1:13" x14ac:dyDescent="0.25">
      <c r="A210" s="28">
        <v>30</v>
      </c>
      <c r="B210" s="135">
        <v>207</v>
      </c>
      <c r="C210" s="126" t="s">
        <v>2245</v>
      </c>
      <c r="D210" s="127">
        <v>25992753</v>
      </c>
      <c r="E210" s="127">
        <v>1491062</v>
      </c>
      <c r="F210" s="133">
        <v>27483815</v>
      </c>
      <c r="M210" s="219"/>
    </row>
    <row r="211" spans="1:13" x14ac:dyDescent="0.25">
      <c r="A211" s="28">
        <v>30</v>
      </c>
      <c r="B211" s="135">
        <v>208</v>
      </c>
      <c r="C211" s="126" t="s">
        <v>2246</v>
      </c>
      <c r="D211" s="127">
        <v>9555203</v>
      </c>
      <c r="E211" s="127">
        <v>466837</v>
      </c>
      <c r="F211" s="133">
        <v>10022040</v>
      </c>
      <c r="M211" s="219"/>
    </row>
    <row r="212" spans="1:13" x14ac:dyDescent="0.25">
      <c r="A212" s="28">
        <v>30</v>
      </c>
      <c r="B212" s="135">
        <v>209</v>
      </c>
      <c r="C212" s="126" t="s">
        <v>2247</v>
      </c>
      <c r="D212" s="127">
        <v>12812249</v>
      </c>
      <c r="E212" s="127">
        <v>1595968</v>
      </c>
      <c r="F212" s="133">
        <v>14408217</v>
      </c>
      <c r="M212" s="219"/>
    </row>
    <row r="213" spans="1:13" x14ac:dyDescent="0.25">
      <c r="A213" s="28">
        <v>30</v>
      </c>
      <c r="B213" s="135">
        <v>210</v>
      </c>
      <c r="C213" s="126" t="s">
        <v>2248</v>
      </c>
      <c r="D213" s="127">
        <v>27288945</v>
      </c>
      <c r="E213" s="127">
        <v>2931892</v>
      </c>
      <c r="F213" s="133">
        <v>30220837</v>
      </c>
      <c r="M213" s="219"/>
    </row>
    <row r="214" spans="1:13" x14ac:dyDescent="0.25">
      <c r="A214" s="28">
        <v>30</v>
      </c>
      <c r="B214" s="135">
        <v>211</v>
      </c>
      <c r="C214" s="126" t="s">
        <v>2249</v>
      </c>
      <c r="D214" s="127">
        <v>17732737</v>
      </c>
      <c r="E214" s="127">
        <v>867990</v>
      </c>
      <c r="F214" s="133">
        <v>18600727</v>
      </c>
      <c r="M214" s="219"/>
    </row>
    <row r="215" spans="1:13" ht="15.75" thickBot="1" x14ac:dyDescent="0.3">
      <c r="A215" s="31">
        <v>30</v>
      </c>
      <c r="B215" s="136">
        <v>212</v>
      </c>
      <c r="C215" s="137" t="s">
        <v>2250</v>
      </c>
      <c r="D215" s="138">
        <v>12787603</v>
      </c>
      <c r="E215" s="138">
        <v>1483306</v>
      </c>
      <c r="F215" s="139">
        <v>14270909</v>
      </c>
      <c r="M215" s="219"/>
    </row>
    <row r="216" spans="1:13" ht="15.75" thickBot="1" x14ac:dyDescent="0.3">
      <c r="A216" s="387" t="s">
        <v>12</v>
      </c>
      <c r="B216" s="388"/>
      <c r="C216" s="389"/>
      <c r="D216" s="140">
        <f>SUM(D4:D215)</f>
        <v>4922509863</v>
      </c>
      <c r="E216" s="140">
        <f t="shared" ref="E216:F216" si="0">SUM(E4:E215)</f>
        <v>316279744</v>
      </c>
      <c r="F216" s="141">
        <f t="shared" si="0"/>
        <v>5238789610</v>
      </c>
    </row>
  </sheetData>
  <mergeCells count="2">
    <mergeCell ref="A1:F1"/>
    <mergeCell ref="A216:C216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workbookViewId="0">
      <selection activeCell="A4" sqref="A4:F109"/>
    </sheetView>
  </sheetViews>
  <sheetFormatPr baseColWidth="10" defaultColWidth="9.140625" defaultRowHeight="14.25" x14ac:dyDescent="0.2"/>
  <cols>
    <col min="1" max="1" width="11" style="9" customWidth="1"/>
    <col min="2" max="2" width="12.5703125" style="9" customWidth="1"/>
    <col min="3" max="3" width="19.42578125" style="9" customWidth="1"/>
    <col min="4" max="5" width="18.7109375" style="77" customWidth="1"/>
    <col min="6" max="6" width="22" style="77" customWidth="1"/>
    <col min="7" max="7" width="9.140625" style="9" customWidth="1"/>
    <col min="8" max="16384" width="9.140625" style="9"/>
  </cols>
  <sheetData>
    <row r="1" spans="1:8" s="8" customFormat="1" ht="66" customHeight="1" thickBot="1" x14ac:dyDescent="0.25">
      <c r="A1" s="370" t="s">
        <v>1423</v>
      </c>
      <c r="B1" s="371"/>
      <c r="C1" s="371"/>
      <c r="D1" s="371"/>
      <c r="E1" s="371"/>
      <c r="F1" s="372"/>
    </row>
    <row r="2" spans="1:8" s="8" customFormat="1" ht="15" thickBot="1" x14ac:dyDescent="0.25">
      <c r="C2" s="91"/>
    </row>
    <row r="3" spans="1:8" s="113" customFormat="1" ht="69" customHeight="1" thickBot="1" x14ac:dyDescent="0.3">
      <c r="A3" s="21" t="s">
        <v>1264</v>
      </c>
      <c r="B3" s="22" t="s">
        <v>1265</v>
      </c>
      <c r="C3" s="22" t="s">
        <v>0</v>
      </c>
      <c r="D3" s="22" t="s">
        <v>20</v>
      </c>
      <c r="E3" s="22" t="s">
        <v>21</v>
      </c>
      <c r="F3" s="23" t="s">
        <v>623</v>
      </c>
    </row>
    <row r="4" spans="1:8" x14ac:dyDescent="0.2">
      <c r="A4" s="148">
        <v>31</v>
      </c>
      <c r="B4" s="149">
        <v>1</v>
      </c>
      <c r="C4" s="149" t="s">
        <v>1319</v>
      </c>
      <c r="D4" s="82">
        <v>4485310.5</v>
      </c>
      <c r="E4" s="82">
        <v>455396.20985628682</v>
      </c>
      <c r="F4" s="83">
        <v>4940706.7098562866</v>
      </c>
      <c r="H4" s="163"/>
    </row>
    <row r="5" spans="1:8" x14ac:dyDescent="0.2">
      <c r="A5" s="132">
        <v>31</v>
      </c>
      <c r="B5" s="109">
        <v>2</v>
      </c>
      <c r="C5" s="109" t="s">
        <v>1320</v>
      </c>
      <c r="D5" s="79">
        <v>5401948</v>
      </c>
      <c r="E5" s="79">
        <v>798321.33747838833</v>
      </c>
      <c r="F5" s="80">
        <v>6200269.3374783881</v>
      </c>
      <c r="H5" s="163"/>
    </row>
    <row r="6" spans="1:8" x14ac:dyDescent="0.2">
      <c r="A6" s="132">
        <v>31</v>
      </c>
      <c r="B6" s="109">
        <v>3</v>
      </c>
      <c r="C6" s="109" t="s">
        <v>1321</v>
      </c>
      <c r="D6" s="79">
        <v>6045570</v>
      </c>
      <c r="E6" s="79">
        <v>532891.02252544486</v>
      </c>
      <c r="F6" s="80">
        <v>6578461.0225254446</v>
      </c>
      <c r="H6" s="163"/>
    </row>
    <row r="7" spans="1:8" x14ac:dyDescent="0.2">
      <c r="A7" s="132">
        <v>31</v>
      </c>
      <c r="B7" s="109">
        <v>4</v>
      </c>
      <c r="C7" s="109" t="s">
        <v>1322</v>
      </c>
      <c r="D7" s="79">
        <v>2214500.5</v>
      </c>
      <c r="E7" s="79">
        <v>189190.52014289313</v>
      </c>
      <c r="F7" s="80">
        <v>2403691.0201428933</v>
      </c>
      <c r="H7" s="163"/>
    </row>
    <row r="8" spans="1:8" x14ac:dyDescent="0.2">
      <c r="A8" s="132">
        <v>31</v>
      </c>
      <c r="B8" s="109">
        <v>5</v>
      </c>
      <c r="C8" s="109" t="s">
        <v>1323</v>
      </c>
      <c r="D8" s="79">
        <v>1393784</v>
      </c>
      <c r="E8" s="79">
        <v>66905.494956362105</v>
      </c>
      <c r="F8" s="80">
        <v>1460689.4949563621</v>
      </c>
      <c r="H8" s="163"/>
    </row>
    <row r="9" spans="1:8" x14ac:dyDescent="0.2">
      <c r="A9" s="132">
        <v>31</v>
      </c>
      <c r="B9" s="109">
        <v>6</v>
      </c>
      <c r="C9" s="109" t="s">
        <v>1324</v>
      </c>
      <c r="D9" s="79">
        <v>5455815.5</v>
      </c>
      <c r="E9" s="79">
        <v>592706.60609093425</v>
      </c>
      <c r="F9" s="80">
        <v>6048522.106090934</v>
      </c>
      <c r="H9" s="163"/>
    </row>
    <row r="10" spans="1:8" x14ac:dyDescent="0.2">
      <c r="A10" s="132">
        <v>31</v>
      </c>
      <c r="B10" s="109">
        <v>7</v>
      </c>
      <c r="C10" s="109" t="s">
        <v>1325</v>
      </c>
      <c r="D10" s="79">
        <v>1567686.125</v>
      </c>
      <c r="E10" s="79">
        <v>119693.11992567951</v>
      </c>
      <c r="F10" s="80">
        <v>1687379.2449256794</v>
      </c>
      <c r="H10" s="163"/>
    </row>
    <row r="11" spans="1:8" x14ac:dyDescent="0.2">
      <c r="A11" s="132">
        <v>31</v>
      </c>
      <c r="B11" s="109">
        <v>8</v>
      </c>
      <c r="C11" s="109" t="s">
        <v>1326</v>
      </c>
      <c r="D11" s="79">
        <v>5797029.5</v>
      </c>
      <c r="E11" s="79">
        <v>343132.57059370069</v>
      </c>
      <c r="F11" s="80">
        <v>6140162.0705937007</v>
      </c>
      <c r="H11" s="163"/>
    </row>
    <row r="12" spans="1:8" x14ac:dyDescent="0.2">
      <c r="A12" s="132">
        <v>31</v>
      </c>
      <c r="B12" s="109">
        <v>9</v>
      </c>
      <c r="C12" s="109" t="s">
        <v>1327</v>
      </c>
      <c r="D12" s="79">
        <v>2810623.25</v>
      </c>
      <c r="E12" s="79">
        <v>255726.39409595996</v>
      </c>
      <c r="F12" s="80">
        <v>3066349.6440959601</v>
      </c>
      <c r="H12" s="163"/>
    </row>
    <row r="13" spans="1:8" x14ac:dyDescent="0.2">
      <c r="A13" s="132">
        <v>31</v>
      </c>
      <c r="B13" s="109">
        <v>10</v>
      </c>
      <c r="C13" s="109" t="s">
        <v>1328</v>
      </c>
      <c r="D13" s="79">
        <v>5711187.5</v>
      </c>
      <c r="E13" s="79">
        <v>236449.11863664642</v>
      </c>
      <c r="F13" s="80">
        <v>5947636.6186366463</v>
      </c>
      <c r="H13" s="163"/>
    </row>
    <row r="14" spans="1:8" x14ac:dyDescent="0.2">
      <c r="A14" s="132">
        <v>31</v>
      </c>
      <c r="B14" s="109">
        <v>11</v>
      </c>
      <c r="C14" s="109" t="s">
        <v>1329</v>
      </c>
      <c r="D14" s="79">
        <v>2701244</v>
      </c>
      <c r="E14" s="79">
        <v>361526.98117453029</v>
      </c>
      <c r="F14" s="80">
        <v>3062770.9811745305</v>
      </c>
      <c r="H14" s="163"/>
    </row>
    <row r="15" spans="1:8" x14ac:dyDescent="0.2">
      <c r="A15" s="132">
        <v>31</v>
      </c>
      <c r="B15" s="109">
        <v>12</v>
      </c>
      <c r="C15" s="109" t="s">
        <v>1330</v>
      </c>
      <c r="D15" s="79">
        <v>4256098.5</v>
      </c>
      <c r="E15" s="79">
        <v>190974.81005658151</v>
      </c>
      <c r="F15" s="80">
        <v>4447073.3100565812</v>
      </c>
      <c r="H15" s="163"/>
    </row>
    <row r="16" spans="1:8" x14ac:dyDescent="0.2">
      <c r="A16" s="132">
        <v>31</v>
      </c>
      <c r="B16" s="109">
        <v>13</v>
      </c>
      <c r="C16" s="109" t="s">
        <v>1331</v>
      </c>
      <c r="D16" s="79">
        <v>1609787.375</v>
      </c>
      <c r="E16" s="79">
        <v>170233.24960366971</v>
      </c>
      <c r="F16" s="80">
        <v>1780020.6246036696</v>
      </c>
      <c r="H16" s="163"/>
    </row>
    <row r="17" spans="1:8" x14ac:dyDescent="0.2">
      <c r="A17" s="132">
        <v>31</v>
      </c>
      <c r="B17" s="109">
        <v>14</v>
      </c>
      <c r="C17" s="109" t="s">
        <v>1332</v>
      </c>
      <c r="D17" s="79">
        <v>2198297</v>
      </c>
      <c r="E17" s="79">
        <v>77307.902875969055</v>
      </c>
      <c r="F17" s="80">
        <v>2275604.9028759692</v>
      </c>
      <c r="H17" s="163"/>
    </row>
    <row r="18" spans="1:8" x14ac:dyDescent="0.2">
      <c r="A18" s="132">
        <v>31</v>
      </c>
      <c r="B18" s="109">
        <v>15</v>
      </c>
      <c r="C18" s="109" t="s">
        <v>1333</v>
      </c>
      <c r="D18" s="79">
        <v>2725652.75</v>
      </c>
      <c r="E18" s="79">
        <v>353945.31643875508</v>
      </c>
      <c r="F18" s="80">
        <v>3079598.066438755</v>
      </c>
      <c r="H18" s="163"/>
    </row>
    <row r="19" spans="1:8" x14ac:dyDescent="0.2">
      <c r="A19" s="132">
        <v>31</v>
      </c>
      <c r="B19" s="109">
        <v>16</v>
      </c>
      <c r="C19" s="109" t="s">
        <v>1334</v>
      </c>
      <c r="D19" s="79">
        <v>4899529.5</v>
      </c>
      <c r="E19" s="79">
        <v>179850.58561661787</v>
      </c>
      <c r="F19" s="80">
        <v>5079380.0856166175</v>
      </c>
      <c r="H19" s="163"/>
    </row>
    <row r="20" spans="1:8" x14ac:dyDescent="0.2">
      <c r="A20" s="132">
        <v>31</v>
      </c>
      <c r="B20" s="109">
        <v>17</v>
      </c>
      <c r="C20" s="109" t="s">
        <v>1335</v>
      </c>
      <c r="D20" s="79">
        <v>11473767</v>
      </c>
      <c r="E20" s="79">
        <v>378114.21638990316</v>
      </c>
      <c r="F20" s="80">
        <v>11851881.216389904</v>
      </c>
      <c r="H20" s="163"/>
    </row>
    <row r="21" spans="1:8" x14ac:dyDescent="0.2">
      <c r="A21" s="132">
        <v>31</v>
      </c>
      <c r="B21" s="109">
        <v>18</v>
      </c>
      <c r="C21" s="109" t="s">
        <v>1336</v>
      </c>
      <c r="D21" s="79">
        <v>2758672.75</v>
      </c>
      <c r="E21" s="79">
        <v>163448.02200708436</v>
      </c>
      <c r="F21" s="80">
        <v>2922120.7720070845</v>
      </c>
      <c r="H21" s="163"/>
    </row>
    <row r="22" spans="1:8" x14ac:dyDescent="0.2">
      <c r="A22" s="132">
        <v>31</v>
      </c>
      <c r="B22" s="109">
        <v>19</v>
      </c>
      <c r="C22" s="109" t="s">
        <v>1337</v>
      </c>
      <c r="D22" s="79">
        <v>66533152</v>
      </c>
      <c r="E22" s="79">
        <v>3338953.9559924942</v>
      </c>
      <c r="F22" s="80">
        <v>69872105.95599249</v>
      </c>
      <c r="H22" s="163"/>
    </row>
    <row r="23" spans="1:8" x14ac:dyDescent="0.2">
      <c r="A23" s="132">
        <v>31</v>
      </c>
      <c r="B23" s="109">
        <v>20</v>
      </c>
      <c r="C23" s="109" t="s">
        <v>1338</v>
      </c>
      <c r="D23" s="79">
        <v>924456</v>
      </c>
      <c r="E23" s="79">
        <v>146449.30520955098</v>
      </c>
      <c r="F23" s="80">
        <v>1070905.305209551</v>
      </c>
      <c r="H23" s="163"/>
    </row>
    <row r="24" spans="1:8" x14ac:dyDescent="0.2">
      <c r="A24" s="132">
        <v>31</v>
      </c>
      <c r="B24" s="109">
        <v>21</v>
      </c>
      <c r="C24" s="109" t="s">
        <v>1339</v>
      </c>
      <c r="D24" s="79">
        <v>12434781</v>
      </c>
      <c r="E24" s="79">
        <v>717467.02675742575</v>
      </c>
      <c r="F24" s="80">
        <v>13152248.026757427</v>
      </c>
      <c r="H24" s="163"/>
    </row>
    <row r="25" spans="1:8" x14ac:dyDescent="0.2">
      <c r="A25" s="132">
        <v>31</v>
      </c>
      <c r="B25" s="109">
        <v>22</v>
      </c>
      <c r="C25" s="109" t="s">
        <v>1340</v>
      </c>
      <c r="D25" s="79">
        <v>13970000</v>
      </c>
      <c r="E25" s="79">
        <v>449964.8711293856</v>
      </c>
      <c r="F25" s="80">
        <v>14419964.871129386</v>
      </c>
      <c r="H25" s="163"/>
    </row>
    <row r="26" spans="1:8" x14ac:dyDescent="0.2">
      <c r="A26" s="132">
        <v>31</v>
      </c>
      <c r="B26" s="109">
        <v>23</v>
      </c>
      <c r="C26" s="109" t="s">
        <v>1341</v>
      </c>
      <c r="D26" s="79">
        <v>1931144.375</v>
      </c>
      <c r="E26" s="79">
        <v>190749.49156769313</v>
      </c>
      <c r="F26" s="80">
        <v>2121893.8665676932</v>
      </c>
      <c r="H26" s="163"/>
    </row>
    <row r="27" spans="1:8" x14ac:dyDescent="0.2">
      <c r="A27" s="132">
        <v>31</v>
      </c>
      <c r="B27" s="109">
        <v>24</v>
      </c>
      <c r="C27" s="109" t="s">
        <v>1342</v>
      </c>
      <c r="D27" s="79">
        <v>4459657</v>
      </c>
      <c r="E27" s="79">
        <v>260563.25713924289</v>
      </c>
      <c r="F27" s="80">
        <v>4720220.2571392432</v>
      </c>
      <c r="H27" s="163"/>
    </row>
    <row r="28" spans="1:8" x14ac:dyDescent="0.2">
      <c r="A28" s="132">
        <v>31</v>
      </c>
      <c r="B28" s="109">
        <v>25</v>
      </c>
      <c r="C28" s="109" t="s">
        <v>1343</v>
      </c>
      <c r="D28" s="79">
        <v>5296456.5</v>
      </c>
      <c r="E28" s="79">
        <v>352203.51916262717</v>
      </c>
      <c r="F28" s="80">
        <v>5648660.0191626269</v>
      </c>
      <c r="H28" s="163"/>
    </row>
    <row r="29" spans="1:8" x14ac:dyDescent="0.2">
      <c r="A29" s="132">
        <v>31</v>
      </c>
      <c r="B29" s="109">
        <v>26</v>
      </c>
      <c r="C29" s="109" t="s">
        <v>1344</v>
      </c>
      <c r="D29" s="79">
        <v>1259648.625</v>
      </c>
      <c r="E29" s="79">
        <v>104053.72722553682</v>
      </c>
      <c r="F29" s="80">
        <v>1363702.3522255367</v>
      </c>
      <c r="H29" s="163"/>
    </row>
    <row r="30" spans="1:8" x14ac:dyDescent="0.2">
      <c r="A30" s="132">
        <v>31</v>
      </c>
      <c r="B30" s="109">
        <v>27</v>
      </c>
      <c r="C30" s="109" t="s">
        <v>1345</v>
      </c>
      <c r="D30" s="79">
        <v>2047808.25</v>
      </c>
      <c r="E30" s="79">
        <v>249668.54426024621</v>
      </c>
      <c r="F30" s="80">
        <v>2297476.7942602462</v>
      </c>
      <c r="H30" s="163"/>
    </row>
    <row r="31" spans="1:8" x14ac:dyDescent="0.2">
      <c r="A31" s="132">
        <v>31</v>
      </c>
      <c r="B31" s="109">
        <v>28</v>
      </c>
      <c r="C31" s="109" t="s">
        <v>1346</v>
      </c>
      <c r="D31" s="79">
        <v>985208.3125</v>
      </c>
      <c r="E31" s="79">
        <v>68255.617712834341</v>
      </c>
      <c r="F31" s="80">
        <v>1053463.9302128344</v>
      </c>
      <c r="H31" s="163"/>
    </row>
    <row r="32" spans="1:8" x14ac:dyDescent="0.2">
      <c r="A32" s="132">
        <v>31</v>
      </c>
      <c r="B32" s="109">
        <v>29</v>
      </c>
      <c r="C32" s="109" t="s">
        <v>1347</v>
      </c>
      <c r="D32" s="79">
        <v>2999351</v>
      </c>
      <c r="E32" s="79">
        <v>287050.74240050733</v>
      </c>
      <c r="F32" s="80">
        <v>3286401.7424005074</v>
      </c>
      <c r="H32" s="163"/>
    </row>
    <row r="33" spans="1:8" x14ac:dyDescent="0.2">
      <c r="A33" s="132">
        <v>31</v>
      </c>
      <c r="B33" s="109">
        <v>30</v>
      </c>
      <c r="C33" s="109" t="s">
        <v>1348</v>
      </c>
      <c r="D33" s="79">
        <v>5554277.5</v>
      </c>
      <c r="E33" s="79">
        <v>295869.64219868719</v>
      </c>
      <c r="F33" s="80">
        <v>5850147.1421986874</v>
      </c>
      <c r="H33" s="163"/>
    </row>
    <row r="34" spans="1:8" x14ac:dyDescent="0.2">
      <c r="A34" s="132">
        <v>31</v>
      </c>
      <c r="B34" s="109">
        <v>31</v>
      </c>
      <c r="C34" s="109" t="s">
        <v>1349</v>
      </c>
      <c r="D34" s="79">
        <v>3402957</v>
      </c>
      <c r="E34" s="79">
        <v>188643.42766049993</v>
      </c>
      <c r="F34" s="80">
        <v>3591600.4276604997</v>
      </c>
      <c r="H34" s="163"/>
    </row>
    <row r="35" spans="1:8" x14ac:dyDescent="0.2">
      <c r="A35" s="132">
        <v>31</v>
      </c>
      <c r="B35" s="109">
        <v>32</v>
      </c>
      <c r="C35" s="109" t="s">
        <v>1350</v>
      </c>
      <c r="D35" s="79">
        <v>23802754</v>
      </c>
      <c r="E35" s="79">
        <v>1540206.7383112262</v>
      </c>
      <c r="F35" s="80">
        <v>25342960.738311227</v>
      </c>
      <c r="H35" s="163"/>
    </row>
    <row r="36" spans="1:8" x14ac:dyDescent="0.2">
      <c r="A36" s="132">
        <v>31</v>
      </c>
      <c r="B36" s="109">
        <v>33</v>
      </c>
      <c r="C36" s="109" t="s">
        <v>1351</v>
      </c>
      <c r="D36" s="79">
        <v>14337530</v>
      </c>
      <c r="E36" s="79">
        <v>1282019.5670847162</v>
      </c>
      <c r="F36" s="80">
        <v>15619549.567084717</v>
      </c>
      <c r="H36" s="163"/>
    </row>
    <row r="37" spans="1:8" x14ac:dyDescent="0.2">
      <c r="A37" s="132">
        <v>31</v>
      </c>
      <c r="B37" s="109">
        <v>34</v>
      </c>
      <c r="C37" s="109" t="s">
        <v>1352</v>
      </c>
      <c r="D37" s="79">
        <v>4128573.25</v>
      </c>
      <c r="E37" s="79">
        <v>426187.759208125</v>
      </c>
      <c r="F37" s="80">
        <v>4554761.0092081251</v>
      </c>
      <c r="H37" s="163"/>
    </row>
    <row r="38" spans="1:8" x14ac:dyDescent="0.2">
      <c r="A38" s="132">
        <v>31</v>
      </c>
      <c r="B38" s="109">
        <v>35</v>
      </c>
      <c r="C38" s="109" t="s">
        <v>1353</v>
      </c>
      <c r="D38" s="79">
        <v>5223626</v>
      </c>
      <c r="E38" s="79">
        <v>357730.22040576721</v>
      </c>
      <c r="F38" s="80">
        <v>5581356.2204057667</v>
      </c>
      <c r="H38" s="163"/>
    </row>
    <row r="39" spans="1:8" x14ac:dyDescent="0.2">
      <c r="A39" s="132">
        <v>31</v>
      </c>
      <c r="B39" s="109">
        <v>36</v>
      </c>
      <c r="C39" s="109" t="s">
        <v>1354</v>
      </c>
      <c r="D39" s="79">
        <v>10895930</v>
      </c>
      <c r="E39" s="79">
        <v>477776.66439108708</v>
      </c>
      <c r="F39" s="80">
        <v>11373706.664391087</v>
      </c>
      <c r="H39" s="163"/>
    </row>
    <row r="40" spans="1:8" x14ac:dyDescent="0.2">
      <c r="A40" s="132">
        <v>31</v>
      </c>
      <c r="B40" s="109">
        <v>37</v>
      </c>
      <c r="C40" s="109" t="s">
        <v>1355</v>
      </c>
      <c r="D40" s="79">
        <v>3481565.75</v>
      </c>
      <c r="E40" s="79">
        <v>411836.55867827736</v>
      </c>
      <c r="F40" s="80">
        <v>3893402.3086782773</v>
      </c>
      <c r="H40" s="163"/>
    </row>
    <row r="41" spans="1:8" x14ac:dyDescent="0.2">
      <c r="A41" s="132">
        <v>31</v>
      </c>
      <c r="B41" s="109">
        <v>38</v>
      </c>
      <c r="C41" s="109" t="s">
        <v>1356</v>
      </c>
      <c r="D41" s="79">
        <v>14755043</v>
      </c>
      <c r="E41" s="79">
        <v>1978215.4919740467</v>
      </c>
      <c r="F41" s="80">
        <v>16733258.491974046</v>
      </c>
      <c r="H41" s="163"/>
    </row>
    <row r="42" spans="1:8" x14ac:dyDescent="0.2">
      <c r="A42" s="132">
        <v>31</v>
      </c>
      <c r="B42" s="109">
        <v>39</v>
      </c>
      <c r="C42" s="109" t="s">
        <v>1357</v>
      </c>
      <c r="D42" s="79">
        <v>981454.875</v>
      </c>
      <c r="E42" s="79">
        <v>147950.93897649492</v>
      </c>
      <c r="F42" s="80">
        <v>1129405.8139764948</v>
      </c>
      <c r="H42" s="163"/>
    </row>
    <row r="43" spans="1:8" x14ac:dyDescent="0.2">
      <c r="A43" s="132">
        <v>31</v>
      </c>
      <c r="B43" s="109">
        <v>40</v>
      </c>
      <c r="C43" s="109" t="s">
        <v>1358</v>
      </c>
      <c r="D43" s="79">
        <v>16201035</v>
      </c>
      <c r="E43" s="79">
        <v>1280190.8576150273</v>
      </c>
      <c r="F43" s="80">
        <v>17481225.857615028</v>
      </c>
      <c r="H43" s="163"/>
    </row>
    <row r="44" spans="1:8" x14ac:dyDescent="0.2">
      <c r="A44" s="132">
        <v>31</v>
      </c>
      <c r="B44" s="109">
        <v>41</v>
      </c>
      <c r="C44" s="109" t="s">
        <v>1359</v>
      </c>
      <c r="D44" s="79">
        <v>13075415</v>
      </c>
      <c r="E44" s="79">
        <v>2650686.3285115366</v>
      </c>
      <c r="F44" s="80">
        <v>15726101.328511536</v>
      </c>
      <c r="H44" s="163"/>
    </row>
    <row r="45" spans="1:8" x14ac:dyDescent="0.2">
      <c r="A45" s="132">
        <v>31</v>
      </c>
      <c r="B45" s="109">
        <v>42</v>
      </c>
      <c r="C45" s="109" t="s">
        <v>1360</v>
      </c>
      <c r="D45" s="79">
        <v>6365147</v>
      </c>
      <c r="E45" s="79">
        <v>446626.8797296104</v>
      </c>
      <c r="F45" s="80">
        <v>6811773.8797296099</v>
      </c>
      <c r="H45" s="163"/>
    </row>
    <row r="46" spans="1:8" x14ac:dyDescent="0.2">
      <c r="A46" s="132">
        <v>31</v>
      </c>
      <c r="B46" s="109">
        <v>43</v>
      </c>
      <c r="C46" s="109" t="s">
        <v>1361</v>
      </c>
      <c r="D46" s="79">
        <v>5168772</v>
      </c>
      <c r="E46" s="79">
        <v>210315.1247803607</v>
      </c>
      <c r="F46" s="80">
        <v>5379087.1247803606</v>
      </c>
      <c r="H46" s="163"/>
    </row>
    <row r="47" spans="1:8" x14ac:dyDescent="0.2">
      <c r="A47" s="132">
        <v>31</v>
      </c>
      <c r="B47" s="109">
        <v>44</v>
      </c>
      <c r="C47" s="109" t="s">
        <v>1362</v>
      </c>
      <c r="D47" s="79">
        <v>4501600</v>
      </c>
      <c r="E47" s="79">
        <v>461140.27605797298</v>
      </c>
      <c r="F47" s="80">
        <v>4962740.2760579726</v>
      </c>
      <c r="H47" s="163"/>
    </row>
    <row r="48" spans="1:8" x14ac:dyDescent="0.2">
      <c r="A48" s="132">
        <v>31</v>
      </c>
      <c r="B48" s="109">
        <v>45</v>
      </c>
      <c r="C48" s="109" t="s">
        <v>1363</v>
      </c>
      <c r="D48" s="79">
        <v>1331888.25</v>
      </c>
      <c r="E48" s="79">
        <v>81598.868440501159</v>
      </c>
      <c r="F48" s="80">
        <v>1413487.1184405012</v>
      </c>
      <c r="H48" s="163"/>
    </row>
    <row r="49" spans="1:8" x14ac:dyDescent="0.2">
      <c r="A49" s="132">
        <v>31</v>
      </c>
      <c r="B49" s="109">
        <v>46</v>
      </c>
      <c r="C49" s="109" t="s">
        <v>1364</v>
      </c>
      <c r="D49" s="79">
        <v>3236763.5</v>
      </c>
      <c r="E49" s="79">
        <v>220701.33090338579</v>
      </c>
      <c r="F49" s="80">
        <v>3457464.8309033858</v>
      </c>
      <c r="H49" s="163"/>
    </row>
    <row r="50" spans="1:8" x14ac:dyDescent="0.2">
      <c r="A50" s="132">
        <v>31</v>
      </c>
      <c r="B50" s="109">
        <v>47</v>
      </c>
      <c r="C50" s="109" t="s">
        <v>1365</v>
      </c>
      <c r="D50" s="79">
        <v>5332179.5</v>
      </c>
      <c r="E50" s="79">
        <v>406871.38434746373</v>
      </c>
      <c r="F50" s="80">
        <v>5739050.884347464</v>
      </c>
      <c r="H50" s="163"/>
    </row>
    <row r="51" spans="1:8" x14ac:dyDescent="0.2">
      <c r="A51" s="132">
        <v>31</v>
      </c>
      <c r="B51" s="109">
        <v>48</v>
      </c>
      <c r="C51" s="109" t="s">
        <v>1366</v>
      </c>
      <c r="D51" s="79">
        <v>11748696</v>
      </c>
      <c r="E51" s="79">
        <v>1423284.6727121314</v>
      </c>
      <c r="F51" s="80">
        <v>13171980.672712132</v>
      </c>
      <c r="H51" s="163"/>
    </row>
    <row r="52" spans="1:8" x14ac:dyDescent="0.2">
      <c r="A52" s="132">
        <v>31</v>
      </c>
      <c r="B52" s="109">
        <v>49</v>
      </c>
      <c r="C52" s="109" t="s">
        <v>1367</v>
      </c>
      <c r="D52" s="79">
        <v>6133814</v>
      </c>
      <c r="E52" s="79">
        <v>420721.49650851637</v>
      </c>
      <c r="F52" s="80">
        <v>6554535.4965085164</v>
      </c>
      <c r="H52" s="163"/>
    </row>
    <row r="53" spans="1:8" x14ac:dyDescent="0.2">
      <c r="A53" s="132">
        <v>31</v>
      </c>
      <c r="B53" s="109">
        <v>50</v>
      </c>
      <c r="C53" s="109" t="s">
        <v>1368</v>
      </c>
      <c r="D53" s="79">
        <v>203944192</v>
      </c>
      <c r="E53" s="79">
        <v>9622940.7554779742</v>
      </c>
      <c r="F53" s="80">
        <v>213567132.75547796</v>
      </c>
      <c r="H53" s="163"/>
    </row>
    <row r="54" spans="1:8" x14ac:dyDescent="0.2">
      <c r="A54" s="132">
        <v>31</v>
      </c>
      <c r="B54" s="109">
        <v>51</v>
      </c>
      <c r="C54" s="109" t="s">
        <v>1369</v>
      </c>
      <c r="D54" s="79">
        <v>895111.9375</v>
      </c>
      <c r="E54" s="79">
        <v>31859.821451884905</v>
      </c>
      <c r="F54" s="80">
        <v>926971.75895188493</v>
      </c>
      <c r="H54" s="163"/>
    </row>
    <row r="55" spans="1:8" x14ac:dyDescent="0.2">
      <c r="A55" s="132">
        <v>31</v>
      </c>
      <c r="B55" s="109">
        <v>52</v>
      </c>
      <c r="C55" s="109" t="s">
        <v>1370</v>
      </c>
      <c r="D55" s="79">
        <v>15624694</v>
      </c>
      <c r="E55" s="79">
        <v>1677022.1484624685</v>
      </c>
      <c r="F55" s="80">
        <v>17301716.148462467</v>
      </c>
      <c r="H55" s="163"/>
    </row>
    <row r="56" spans="1:8" x14ac:dyDescent="0.2">
      <c r="A56" s="132">
        <v>31</v>
      </c>
      <c r="B56" s="109">
        <v>53</v>
      </c>
      <c r="C56" s="109" t="s">
        <v>1371</v>
      </c>
      <c r="D56" s="79">
        <v>9358484</v>
      </c>
      <c r="E56" s="79">
        <v>834629.81710388523</v>
      </c>
      <c r="F56" s="80">
        <v>10193113.817103885</v>
      </c>
      <c r="H56" s="163"/>
    </row>
    <row r="57" spans="1:8" x14ac:dyDescent="0.2">
      <c r="A57" s="132">
        <v>31</v>
      </c>
      <c r="B57" s="109">
        <v>54</v>
      </c>
      <c r="C57" s="109" t="s">
        <v>1372</v>
      </c>
      <c r="D57" s="79">
        <v>1015208.5</v>
      </c>
      <c r="E57" s="79">
        <v>86375.839413878173</v>
      </c>
      <c r="F57" s="80">
        <v>1101584.3394138783</v>
      </c>
      <c r="H57" s="163"/>
    </row>
    <row r="58" spans="1:8" x14ac:dyDescent="0.2">
      <c r="A58" s="132">
        <v>31</v>
      </c>
      <c r="B58" s="109">
        <v>55</v>
      </c>
      <c r="C58" s="109" t="s">
        <v>1373</v>
      </c>
      <c r="D58" s="79">
        <v>5506449</v>
      </c>
      <c r="E58" s="79">
        <v>562823.25778042595</v>
      </c>
      <c r="F58" s="80">
        <v>6069272.2577804262</v>
      </c>
      <c r="H58" s="163"/>
    </row>
    <row r="59" spans="1:8" x14ac:dyDescent="0.2">
      <c r="A59" s="132">
        <v>31</v>
      </c>
      <c r="B59" s="109">
        <v>56</v>
      </c>
      <c r="C59" s="109" t="s">
        <v>1374</v>
      </c>
      <c r="D59" s="79">
        <v>26598694</v>
      </c>
      <c r="E59" s="79">
        <v>1645428.0108072301</v>
      </c>
      <c r="F59" s="80">
        <v>28244122.010807231</v>
      </c>
      <c r="H59" s="163"/>
    </row>
    <row r="60" spans="1:8" x14ac:dyDescent="0.2">
      <c r="A60" s="132">
        <v>31</v>
      </c>
      <c r="B60" s="109">
        <v>57</v>
      </c>
      <c r="C60" s="109" t="s">
        <v>1375</v>
      </c>
      <c r="D60" s="79">
        <v>4702134</v>
      </c>
      <c r="E60" s="79">
        <v>408782.86662979733</v>
      </c>
      <c r="F60" s="80">
        <v>5110916.866629797</v>
      </c>
      <c r="H60" s="163"/>
    </row>
    <row r="61" spans="1:8" x14ac:dyDescent="0.2">
      <c r="A61" s="132">
        <v>31</v>
      </c>
      <c r="B61" s="109">
        <v>58</v>
      </c>
      <c r="C61" s="109" t="s">
        <v>1376</v>
      </c>
      <c r="D61" s="79">
        <v>31087184</v>
      </c>
      <c r="E61" s="79">
        <v>1576084.1175504227</v>
      </c>
      <c r="F61" s="80">
        <v>32663268.117550422</v>
      </c>
      <c r="H61" s="163"/>
    </row>
    <row r="62" spans="1:8" x14ac:dyDescent="0.2">
      <c r="A62" s="132">
        <v>31</v>
      </c>
      <c r="B62" s="109">
        <v>59</v>
      </c>
      <c r="C62" s="109" t="s">
        <v>65</v>
      </c>
      <c r="D62" s="79">
        <v>19449690</v>
      </c>
      <c r="E62" s="79">
        <v>741798.51436415012</v>
      </c>
      <c r="F62" s="80">
        <v>20191488.514364149</v>
      </c>
      <c r="H62" s="163"/>
    </row>
    <row r="63" spans="1:8" x14ac:dyDescent="0.2">
      <c r="A63" s="132">
        <v>31</v>
      </c>
      <c r="B63" s="109">
        <v>60</v>
      </c>
      <c r="C63" s="109" t="s">
        <v>1377</v>
      </c>
      <c r="D63" s="79">
        <v>2224315.5</v>
      </c>
      <c r="E63" s="79">
        <v>41484.803098671277</v>
      </c>
      <c r="F63" s="80">
        <v>2265800.3030986711</v>
      </c>
      <c r="H63" s="163"/>
    </row>
    <row r="64" spans="1:8" x14ac:dyDescent="0.2">
      <c r="A64" s="132">
        <v>31</v>
      </c>
      <c r="B64" s="109">
        <v>61</v>
      </c>
      <c r="C64" s="109" t="s">
        <v>1378</v>
      </c>
      <c r="D64" s="79">
        <v>1391819.875</v>
      </c>
      <c r="E64" s="79">
        <v>54316.205037138796</v>
      </c>
      <c r="F64" s="80">
        <v>1446136.0800371389</v>
      </c>
      <c r="H64" s="163"/>
    </row>
    <row r="65" spans="1:8" x14ac:dyDescent="0.2">
      <c r="A65" s="132">
        <v>31</v>
      </c>
      <c r="B65" s="109">
        <v>62</v>
      </c>
      <c r="C65" s="109" t="s">
        <v>1379</v>
      </c>
      <c r="D65" s="79">
        <v>2530182</v>
      </c>
      <c r="E65" s="79">
        <v>327795.97468305763</v>
      </c>
      <c r="F65" s="80">
        <v>2857977.9746830575</v>
      </c>
      <c r="H65" s="163"/>
    </row>
    <row r="66" spans="1:8" x14ac:dyDescent="0.2">
      <c r="A66" s="132">
        <v>31</v>
      </c>
      <c r="B66" s="109">
        <v>63</v>
      </c>
      <c r="C66" s="109" t="s">
        <v>1380</v>
      </c>
      <c r="D66" s="79">
        <v>2716421.75</v>
      </c>
      <c r="E66" s="79">
        <v>244077.79437524147</v>
      </c>
      <c r="F66" s="80">
        <v>2960499.5443752413</v>
      </c>
      <c r="H66" s="163"/>
    </row>
    <row r="67" spans="1:8" x14ac:dyDescent="0.2">
      <c r="A67" s="132">
        <v>31</v>
      </c>
      <c r="B67" s="109">
        <v>64</v>
      </c>
      <c r="C67" s="109" t="s">
        <v>1381</v>
      </c>
      <c r="D67" s="79">
        <v>904758.75</v>
      </c>
      <c r="E67" s="79">
        <v>62798.842597337622</v>
      </c>
      <c r="F67" s="80">
        <v>967557.59259733767</v>
      </c>
      <c r="H67" s="163"/>
    </row>
    <row r="68" spans="1:8" x14ac:dyDescent="0.2">
      <c r="A68" s="132">
        <v>31</v>
      </c>
      <c r="B68" s="109">
        <v>65</v>
      </c>
      <c r="C68" s="109" t="s">
        <v>313</v>
      </c>
      <c r="D68" s="79">
        <v>876374.75</v>
      </c>
      <c r="E68" s="79">
        <v>22869.314273581273</v>
      </c>
      <c r="F68" s="80">
        <v>899244.06427358126</v>
      </c>
      <c r="H68" s="163"/>
    </row>
    <row r="69" spans="1:8" x14ac:dyDescent="0.2">
      <c r="A69" s="132">
        <v>31</v>
      </c>
      <c r="B69" s="109">
        <v>66</v>
      </c>
      <c r="C69" s="109" t="s">
        <v>1382</v>
      </c>
      <c r="D69" s="79">
        <v>3954764.5</v>
      </c>
      <c r="E69" s="79">
        <v>240533.0252930939</v>
      </c>
      <c r="F69" s="80">
        <v>4195297.5252930941</v>
      </c>
      <c r="H69" s="163"/>
    </row>
    <row r="70" spans="1:8" x14ac:dyDescent="0.2">
      <c r="A70" s="132">
        <v>31</v>
      </c>
      <c r="B70" s="109">
        <v>67</v>
      </c>
      <c r="C70" s="109" t="s">
        <v>1383</v>
      </c>
      <c r="D70" s="79">
        <v>3702786.75</v>
      </c>
      <c r="E70" s="79">
        <v>668026.67894175509</v>
      </c>
      <c r="F70" s="80">
        <v>4370813.4289417546</v>
      </c>
      <c r="H70" s="163"/>
    </row>
    <row r="71" spans="1:8" x14ac:dyDescent="0.2">
      <c r="A71" s="132">
        <v>31</v>
      </c>
      <c r="B71" s="109">
        <v>68</v>
      </c>
      <c r="C71" s="109" t="s">
        <v>1384</v>
      </c>
      <c r="D71" s="79">
        <v>1670768.75</v>
      </c>
      <c r="E71" s="79">
        <v>131618.81553967303</v>
      </c>
      <c r="F71" s="80">
        <v>1802387.565539673</v>
      </c>
      <c r="H71" s="163"/>
    </row>
    <row r="72" spans="1:8" x14ac:dyDescent="0.2">
      <c r="A72" s="132">
        <v>31</v>
      </c>
      <c r="B72" s="109">
        <v>69</v>
      </c>
      <c r="C72" s="109" t="s">
        <v>1385</v>
      </c>
      <c r="D72" s="79">
        <v>13824557</v>
      </c>
      <c r="E72" s="79">
        <v>750098.84250344941</v>
      </c>
      <c r="F72" s="80">
        <v>14574655.842503449</v>
      </c>
      <c r="H72" s="163"/>
    </row>
    <row r="73" spans="1:8" x14ac:dyDescent="0.2">
      <c r="A73" s="132">
        <v>31</v>
      </c>
      <c r="B73" s="109">
        <v>70</v>
      </c>
      <c r="C73" s="109" t="s">
        <v>1386</v>
      </c>
      <c r="D73" s="79">
        <v>2383590</v>
      </c>
      <c r="E73" s="79">
        <v>195785.39737301995</v>
      </c>
      <c r="F73" s="80">
        <v>2579375.3973730197</v>
      </c>
      <c r="H73" s="163"/>
    </row>
    <row r="74" spans="1:8" x14ac:dyDescent="0.2">
      <c r="A74" s="132">
        <v>31</v>
      </c>
      <c r="B74" s="109">
        <v>71</v>
      </c>
      <c r="C74" s="109" t="s">
        <v>1387</v>
      </c>
      <c r="D74" s="79">
        <v>2327945.5</v>
      </c>
      <c r="E74" s="79">
        <v>122564.9821339896</v>
      </c>
      <c r="F74" s="80">
        <v>2450510.4821339897</v>
      </c>
      <c r="H74" s="163"/>
    </row>
    <row r="75" spans="1:8" x14ac:dyDescent="0.2">
      <c r="A75" s="132">
        <v>31</v>
      </c>
      <c r="B75" s="109">
        <v>72</v>
      </c>
      <c r="C75" s="109" t="s">
        <v>1388</v>
      </c>
      <c r="D75" s="79">
        <v>1225932.875</v>
      </c>
      <c r="E75" s="79">
        <v>67947.243067554053</v>
      </c>
      <c r="F75" s="80">
        <v>1293880.118067554</v>
      </c>
      <c r="H75" s="163"/>
    </row>
    <row r="76" spans="1:8" x14ac:dyDescent="0.2">
      <c r="A76" s="132">
        <v>31</v>
      </c>
      <c r="B76" s="109">
        <v>73</v>
      </c>
      <c r="C76" s="109" t="s">
        <v>1389</v>
      </c>
      <c r="D76" s="79">
        <v>13308428</v>
      </c>
      <c r="E76" s="79">
        <v>474400.26764745452</v>
      </c>
      <c r="F76" s="80">
        <v>13782828.267647455</v>
      </c>
      <c r="H76" s="163"/>
    </row>
    <row r="77" spans="1:8" x14ac:dyDescent="0.2">
      <c r="A77" s="132">
        <v>31</v>
      </c>
      <c r="B77" s="109">
        <v>74</v>
      </c>
      <c r="C77" s="109" t="s">
        <v>1390</v>
      </c>
      <c r="D77" s="79">
        <v>1321161.75</v>
      </c>
      <c r="E77" s="79">
        <v>117158.01857783283</v>
      </c>
      <c r="F77" s="80">
        <v>1438319.7685778327</v>
      </c>
      <c r="H77" s="163"/>
    </row>
    <row r="78" spans="1:8" x14ac:dyDescent="0.2">
      <c r="A78" s="132">
        <v>31</v>
      </c>
      <c r="B78" s="109">
        <v>75</v>
      </c>
      <c r="C78" s="109" t="s">
        <v>1391</v>
      </c>
      <c r="D78" s="79">
        <v>9427782</v>
      </c>
      <c r="E78" s="79">
        <v>721637.10055259347</v>
      </c>
      <c r="F78" s="80">
        <v>10149419.100552594</v>
      </c>
      <c r="H78" s="163"/>
    </row>
    <row r="79" spans="1:8" x14ac:dyDescent="0.2">
      <c r="A79" s="132">
        <v>31</v>
      </c>
      <c r="B79" s="109">
        <v>76</v>
      </c>
      <c r="C79" s="109" t="s">
        <v>1392</v>
      </c>
      <c r="D79" s="79">
        <v>9501442</v>
      </c>
      <c r="E79" s="79">
        <v>757874.78777408134</v>
      </c>
      <c r="F79" s="80">
        <v>10259316.787774082</v>
      </c>
      <c r="H79" s="163"/>
    </row>
    <row r="80" spans="1:8" x14ac:dyDescent="0.2">
      <c r="A80" s="132">
        <v>31</v>
      </c>
      <c r="B80" s="109">
        <v>77</v>
      </c>
      <c r="C80" s="109" t="s">
        <v>1393</v>
      </c>
      <c r="D80" s="79">
        <v>3132276.75</v>
      </c>
      <c r="E80" s="79">
        <v>152471.79701930107</v>
      </c>
      <c r="F80" s="80">
        <v>3284748.547019301</v>
      </c>
      <c r="H80" s="163"/>
    </row>
    <row r="81" spans="1:8" x14ac:dyDescent="0.2">
      <c r="A81" s="132">
        <v>31</v>
      </c>
      <c r="B81" s="109">
        <v>78</v>
      </c>
      <c r="C81" s="109" t="s">
        <v>1394</v>
      </c>
      <c r="D81" s="79">
        <v>2062940.75</v>
      </c>
      <c r="E81" s="79">
        <v>169703.14423593006</v>
      </c>
      <c r="F81" s="80">
        <v>2232643.8942359299</v>
      </c>
      <c r="H81" s="163"/>
    </row>
    <row r="82" spans="1:8" x14ac:dyDescent="0.2">
      <c r="A82" s="132">
        <v>31</v>
      </c>
      <c r="B82" s="109">
        <v>79</v>
      </c>
      <c r="C82" s="109" t="s">
        <v>1395</v>
      </c>
      <c r="D82" s="79">
        <v>56196728</v>
      </c>
      <c r="E82" s="79">
        <v>2625587.2274887213</v>
      </c>
      <c r="F82" s="80">
        <v>58822315.227488719</v>
      </c>
      <c r="H82" s="163"/>
    </row>
    <row r="83" spans="1:8" x14ac:dyDescent="0.2">
      <c r="A83" s="132">
        <v>31</v>
      </c>
      <c r="B83" s="109">
        <v>80</v>
      </c>
      <c r="C83" s="109" t="s">
        <v>1396</v>
      </c>
      <c r="D83" s="79">
        <v>5046251.5</v>
      </c>
      <c r="E83" s="79">
        <v>807366.99685187871</v>
      </c>
      <c r="F83" s="80">
        <v>5853618.4968518782</v>
      </c>
      <c r="H83" s="163"/>
    </row>
    <row r="84" spans="1:8" x14ac:dyDescent="0.2">
      <c r="A84" s="132">
        <v>31</v>
      </c>
      <c r="B84" s="109">
        <v>81</v>
      </c>
      <c r="C84" s="109" t="s">
        <v>1397</v>
      </c>
      <c r="D84" s="79">
        <v>5782960.5</v>
      </c>
      <c r="E84" s="79">
        <v>275829.00804457749</v>
      </c>
      <c r="F84" s="80">
        <v>6058789.5080445772</v>
      </c>
      <c r="H84" s="163"/>
    </row>
    <row r="85" spans="1:8" x14ac:dyDescent="0.2">
      <c r="A85" s="132">
        <v>31</v>
      </c>
      <c r="B85" s="109">
        <v>82</v>
      </c>
      <c r="C85" s="109" t="s">
        <v>1398</v>
      </c>
      <c r="D85" s="79">
        <v>1280701.625</v>
      </c>
      <c r="E85" s="79">
        <v>115577.94743107197</v>
      </c>
      <c r="F85" s="80">
        <v>1396279.5724310719</v>
      </c>
      <c r="H85" s="163"/>
    </row>
    <row r="86" spans="1:8" x14ac:dyDescent="0.2">
      <c r="A86" s="132">
        <v>31</v>
      </c>
      <c r="B86" s="109">
        <v>83</v>
      </c>
      <c r="C86" s="109" t="s">
        <v>1399</v>
      </c>
      <c r="D86" s="79">
        <v>501996.15625</v>
      </c>
      <c r="E86" s="79">
        <v>26817.210132426681</v>
      </c>
      <c r="F86" s="80">
        <v>528813.3663824267</v>
      </c>
      <c r="H86" s="163"/>
    </row>
    <row r="87" spans="1:8" x14ac:dyDescent="0.2">
      <c r="A87" s="132">
        <v>31</v>
      </c>
      <c r="B87" s="109">
        <v>84</v>
      </c>
      <c r="C87" s="109" t="s">
        <v>1400</v>
      </c>
      <c r="D87" s="79">
        <v>7604985</v>
      </c>
      <c r="E87" s="79">
        <v>559934.12663541012</v>
      </c>
      <c r="F87" s="80">
        <v>8164919.1266354099</v>
      </c>
      <c r="H87" s="163"/>
    </row>
    <row r="88" spans="1:8" x14ac:dyDescent="0.2">
      <c r="A88" s="132">
        <v>31</v>
      </c>
      <c r="B88" s="109">
        <v>85</v>
      </c>
      <c r="C88" s="109" t="s">
        <v>1401</v>
      </c>
      <c r="D88" s="79">
        <v>26275458</v>
      </c>
      <c r="E88" s="79">
        <v>1071835.9571097293</v>
      </c>
      <c r="F88" s="80">
        <v>27347293.957109731</v>
      </c>
      <c r="H88" s="163"/>
    </row>
    <row r="89" spans="1:8" x14ac:dyDescent="0.2">
      <c r="A89" s="132">
        <v>31</v>
      </c>
      <c r="B89" s="109">
        <v>86</v>
      </c>
      <c r="C89" s="109" t="s">
        <v>1402</v>
      </c>
      <c r="D89" s="79">
        <v>1472477.875</v>
      </c>
      <c r="E89" s="79">
        <v>85186.45473366935</v>
      </c>
      <c r="F89" s="80">
        <v>1557664.3297336693</v>
      </c>
      <c r="H89" s="163"/>
    </row>
    <row r="90" spans="1:8" x14ac:dyDescent="0.2">
      <c r="A90" s="132">
        <v>31</v>
      </c>
      <c r="B90" s="109">
        <v>87</v>
      </c>
      <c r="C90" s="109" t="s">
        <v>1403</v>
      </c>
      <c r="D90" s="79">
        <v>3323340.5</v>
      </c>
      <c r="E90" s="79">
        <v>341657.89445809397</v>
      </c>
      <c r="F90" s="80">
        <v>3664998.3944580941</v>
      </c>
      <c r="H90" s="163"/>
    </row>
    <row r="91" spans="1:8" x14ac:dyDescent="0.2">
      <c r="A91" s="132">
        <v>31</v>
      </c>
      <c r="B91" s="109">
        <v>88</v>
      </c>
      <c r="C91" s="109" t="s">
        <v>1404</v>
      </c>
      <c r="D91" s="79">
        <v>968632.8125</v>
      </c>
      <c r="E91" s="79">
        <v>94169.165465808532</v>
      </c>
      <c r="F91" s="80">
        <v>1062801.9779658085</v>
      </c>
      <c r="H91" s="163"/>
    </row>
    <row r="92" spans="1:8" x14ac:dyDescent="0.2">
      <c r="A92" s="132">
        <v>31</v>
      </c>
      <c r="B92" s="109">
        <v>89</v>
      </c>
      <c r="C92" s="109" t="s">
        <v>1405</v>
      </c>
      <c r="D92" s="79">
        <v>13185121</v>
      </c>
      <c r="E92" s="79">
        <v>1557542.1865634928</v>
      </c>
      <c r="F92" s="80">
        <v>14742663.186563492</v>
      </c>
      <c r="H92" s="163"/>
    </row>
    <row r="93" spans="1:8" x14ac:dyDescent="0.2">
      <c r="A93" s="132">
        <v>31</v>
      </c>
      <c r="B93" s="109">
        <v>90</v>
      </c>
      <c r="C93" s="109" t="s">
        <v>1406</v>
      </c>
      <c r="D93" s="79">
        <v>3638370</v>
      </c>
      <c r="E93" s="79">
        <v>538902.15913762641</v>
      </c>
      <c r="F93" s="80">
        <v>4177272.1591376262</v>
      </c>
      <c r="H93" s="163"/>
    </row>
    <row r="94" spans="1:8" x14ac:dyDescent="0.2">
      <c r="A94" s="132">
        <v>31</v>
      </c>
      <c r="B94" s="109">
        <v>91</v>
      </c>
      <c r="C94" s="109" t="s">
        <v>1407</v>
      </c>
      <c r="D94" s="79">
        <v>12427879</v>
      </c>
      <c r="E94" s="79">
        <v>869218.06425871444</v>
      </c>
      <c r="F94" s="80">
        <v>13297097.064258715</v>
      </c>
      <c r="H94" s="163"/>
    </row>
    <row r="95" spans="1:8" x14ac:dyDescent="0.2">
      <c r="A95" s="132">
        <v>31</v>
      </c>
      <c r="B95" s="109">
        <v>92</v>
      </c>
      <c r="C95" s="109" t="s">
        <v>1408</v>
      </c>
      <c r="D95" s="79">
        <v>16548169</v>
      </c>
      <c r="E95" s="79">
        <v>681257.23570359626</v>
      </c>
      <c r="F95" s="80">
        <v>17229426.235703595</v>
      </c>
      <c r="H95" s="163"/>
    </row>
    <row r="96" spans="1:8" x14ac:dyDescent="0.2">
      <c r="A96" s="132">
        <v>31</v>
      </c>
      <c r="B96" s="109">
        <v>93</v>
      </c>
      <c r="C96" s="109" t="s">
        <v>1409</v>
      </c>
      <c r="D96" s="79">
        <v>3995830.5</v>
      </c>
      <c r="E96" s="79">
        <v>397386.99034598441</v>
      </c>
      <c r="F96" s="80">
        <v>4393217.4903459847</v>
      </c>
      <c r="H96" s="163"/>
    </row>
    <row r="97" spans="1:8" x14ac:dyDescent="0.2">
      <c r="A97" s="132">
        <v>31</v>
      </c>
      <c r="B97" s="109">
        <v>94</v>
      </c>
      <c r="C97" s="109" t="s">
        <v>1410</v>
      </c>
      <c r="D97" s="79">
        <v>10779750</v>
      </c>
      <c r="E97" s="79">
        <v>410629.43880574725</v>
      </c>
      <c r="F97" s="80">
        <v>11190379.438805748</v>
      </c>
      <c r="H97" s="163"/>
    </row>
    <row r="98" spans="1:8" x14ac:dyDescent="0.2">
      <c r="A98" s="132">
        <v>31</v>
      </c>
      <c r="B98" s="109">
        <v>95</v>
      </c>
      <c r="C98" s="109" t="s">
        <v>1411</v>
      </c>
      <c r="D98" s="79">
        <v>1384536.625</v>
      </c>
      <c r="E98" s="79">
        <v>157945.35762484558</v>
      </c>
      <c r="F98" s="80">
        <v>1542481.9826248456</v>
      </c>
      <c r="H98" s="163"/>
    </row>
    <row r="99" spans="1:8" x14ac:dyDescent="0.2">
      <c r="A99" s="132">
        <v>31</v>
      </c>
      <c r="B99" s="109">
        <v>96</v>
      </c>
      <c r="C99" s="109" t="s">
        <v>1412</v>
      </c>
      <c r="D99" s="79">
        <v>58933712</v>
      </c>
      <c r="E99" s="79">
        <v>5088623.7740431372</v>
      </c>
      <c r="F99" s="80">
        <v>64022335.774043135</v>
      </c>
      <c r="H99" s="163"/>
    </row>
    <row r="100" spans="1:8" x14ac:dyDescent="0.2">
      <c r="A100" s="132">
        <v>31</v>
      </c>
      <c r="B100" s="109">
        <v>97</v>
      </c>
      <c r="C100" s="109" t="s">
        <v>1413</v>
      </c>
      <c r="D100" s="79">
        <v>5972634.5</v>
      </c>
      <c r="E100" s="79">
        <v>287664.44355063624</v>
      </c>
      <c r="F100" s="80">
        <v>6260298.9435506361</v>
      </c>
      <c r="H100" s="163"/>
    </row>
    <row r="101" spans="1:8" x14ac:dyDescent="0.2">
      <c r="A101" s="132">
        <v>31</v>
      </c>
      <c r="B101" s="109">
        <v>98</v>
      </c>
      <c r="C101" s="109" t="s">
        <v>1414</v>
      </c>
      <c r="D101" s="79">
        <v>22757390</v>
      </c>
      <c r="E101" s="79">
        <v>1197163.8477305977</v>
      </c>
      <c r="F101" s="80">
        <v>23954553.847730599</v>
      </c>
      <c r="H101" s="163"/>
    </row>
    <row r="102" spans="1:8" x14ac:dyDescent="0.2">
      <c r="A102" s="132">
        <v>31</v>
      </c>
      <c r="B102" s="109">
        <v>99</v>
      </c>
      <c r="C102" s="109" t="s">
        <v>1415</v>
      </c>
      <c r="D102" s="79">
        <v>7124372.5</v>
      </c>
      <c r="E102" s="79">
        <v>368355.81857966835</v>
      </c>
      <c r="F102" s="80">
        <v>7492728.3185796682</v>
      </c>
      <c r="H102" s="163"/>
    </row>
    <row r="103" spans="1:8" x14ac:dyDescent="0.2">
      <c r="A103" s="132">
        <v>31</v>
      </c>
      <c r="B103" s="109">
        <v>100</v>
      </c>
      <c r="C103" s="109" t="s">
        <v>1416</v>
      </c>
      <c r="D103" s="79">
        <v>1200593.625</v>
      </c>
      <c r="E103" s="79">
        <v>149413.58222554726</v>
      </c>
      <c r="F103" s="80">
        <v>1350007.2072255472</v>
      </c>
      <c r="H103" s="163"/>
    </row>
    <row r="104" spans="1:8" x14ac:dyDescent="0.2">
      <c r="A104" s="132">
        <v>31</v>
      </c>
      <c r="B104" s="109">
        <v>101</v>
      </c>
      <c r="C104" s="109" t="s">
        <v>1417</v>
      </c>
      <c r="D104" s="79">
        <v>14151653</v>
      </c>
      <c r="E104" s="79">
        <v>1725274.573001039</v>
      </c>
      <c r="F104" s="80">
        <v>15876927.573001038</v>
      </c>
      <c r="H104" s="163"/>
    </row>
    <row r="105" spans="1:8" x14ac:dyDescent="0.2">
      <c r="A105" s="132">
        <v>31</v>
      </c>
      <c r="B105" s="109">
        <v>102</v>
      </c>
      <c r="C105" s="109" t="s">
        <v>1418</v>
      </c>
      <c r="D105" s="79">
        <v>61873844</v>
      </c>
      <c r="E105" s="79">
        <v>4794884.9331680853</v>
      </c>
      <c r="F105" s="80">
        <v>66668728.933168083</v>
      </c>
      <c r="H105" s="163"/>
    </row>
    <row r="106" spans="1:8" x14ac:dyDescent="0.2">
      <c r="A106" s="132">
        <v>31</v>
      </c>
      <c r="B106" s="109">
        <v>103</v>
      </c>
      <c r="C106" s="109" t="s">
        <v>1419</v>
      </c>
      <c r="D106" s="79">
        <v>2108290.75</v>
      </c>
      <c r="E106" s="79">
        <v>265638.42648335785</v>
      </c>
      <c r="F106" s="80">
        <v>2373929.1764833578</v>
      </c>
      <c r="H106" s="163"/>
    </row>
    <row r="107" spans="1:8" x14ac:dyDescent="0.2">
      <c r="A107" s="132">
        <v>31</v>
      </c>
      <c r="B107" s="109">
        <v>104</v>
      </c>
      <c r="C107" s="109" t="s">
        <v>1420</v>
      </c>
      <c r="D107" s="79">
        <v>35317004</v>
      </c>
      <c r="E107" s="79">
        <v>1508101.3096091833</v>
      </c>
      <c r="F107" s="80">
        <v>36825105.309609182</v>
      </c>
      <c r="H107" s="163"/>
    </row>
    <row r="108" spans="1:8" x14ac:dyDescent="0.2">
      <c r="A108" s="132">
        <v>31</v>
      </c>
      <c r="B108" s="109">
        <v>105</v>
      </c>
      <c r="C108" s="109" t="s">
        <v>1421</v>
      </c>
      <c r="D108" s="79">
        <v>820981.875</v>
      </c>
      <c r="E108" s="79">
        <v>102232.25314890243</v>
      </c>
      <c r="F108" s="80">
        <v>923214.12814890244</v>
      </c>
      <c r="H108" s="163"/>
    </row>
    <row r="109" spans="1:8" x14ac:dyDescent="0.2">
      <c r="A109" s="132">
        <v>31</v>
      </c>
      <c r="B109" s="109">
        <v>106</v>
      </c>
      <c r="C109" s="109" t="s">
        <v>1422</v>
      </c>
      <c r="D109" s="79">
        <v>1170252.25</v>
      </c>
      <c r="E109" s="79">
        <v>94303.949633185606</v>
      </c>
      <c r="F109" s="80">
        <v>1264556.1996331855</v>
      </c>
      <c r="H109" s="163"/>
    </row>
    <row r="110" spans="1:8" ht="15.75" customHeight="1" thickBot="1" x14ac:dyDescent="0.3">
      <c r="A110" s="401" t="s">
        <v>12</v>
      </c>
      <c r="B110" s="402"/>
      <c r="C110" s="403"/>
      <c r="D110" s="164">
        <f>SUM(D4:D109)</f>
        <v>1124521195.71875</v>
      </c>
      <c r="E110" s="164">
        <f t="shared" ref="E110:F110" si="0">SUM(E4:E109)</f>
        <v>75049176.281250015</v>
      </c>
      <c r="F110" s="164">
        <f t="shared" si="0"/>
        <v>1199570371.9999998</v>
      </c>
    </row>
  </sheetData>
  <mergeCells count="2">
    <mergeCell ref="A1:F1"/>
    <mergeCell ref="A110:C110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>
      <selection activeCell="H17" sqref="H17"/>
    </sheetView>
  </sheetViews>
  <sheetFormatPr baseColWidth="10" defaultRowHeight="14.25" x14ac:dyDescent="0.2"/>
  <cols>
    <col min="1" max="2" width="11.7109375" style="102" bestFit="1" customWidth="1"/>
    <col min="3" max="3" width="31.28515625" style="102" bestFit="1" customWidth="1"/>
    <col min="4" max="4" width="20.7109375" style="103" customWidth="1"/>
    <col min="5" max="5" width="19.5703125" style="103" customWidth="1"/>
    <col min="6" max="6" width="23" style="103" customWidth="1"/>
    <col min="7" max="16384" width="11.42578125" style="102"/>
  </cols>
  <sheetData>
    <row r="1" spans="1:6" s="8" customFormat="1" ht="66" customHeight="1" thickBot="1" x14ac:dyDescent="0.25">
      <c r="A1" s="370" t="s">
        <v>1318</v>
      </c>
      <c r="B1" s="371"/>
      <c r="C1" s="371"/>
      <c r="D1" s="371"/>
      <c r="E1" s="371"/>
      <c r="F1" s="372"/>
    </row>
    <row r="2" spans="1:6" s="8" customFormat="1" ht="15" thickBot="1" x14ac:dyDescent="0.25">
      <c r="C2" s="91"/>
    </row>
    <row r="3" spans="1:6" s="113" customFormat="1" ht="69" customHeight="1" thickBot="1" x14ac:dyDescent="0.3">
      <c r="A3" s="21" t="s">
        <v>1264</v>
      </c>
      <c r="B3" s="22" t="s">
        <v>1265</v>
      </c>
      <c r="C3" s="22" t="s">
        <v>0</v>
      </c>
      <c r="D3" s="22" t="s">
        <v>20</v>
      </c>
      <c r="E3" s="22" t="s">
        <v>21</v>
      </c>
      <c r="F3" s="23" t="s">
        <v>623</v>
      </c>
    </row>
    <row r="4" spans="1:6" x14ac:dyDescent="0.2">
      <c r="A4" s="148">
        <v>32</v>
      </c>
      <c r="B4" s="149">
        <v>1</v>
      </c>
      <c r="C4" s="150" t="s">
        <v>1267</v>
      </c>
      <c r="D4" s="151">
        <v>3567251</v>
      </c>
      <c r="E4" s="152">
        <v>99176.99</v>
      </c>
      <c r="F4" s="153">
        <v>3666427.99</v>
      </c>
    </row>
    <row r="5" spans="1:6" x14ac:dyDescent="0.2">
      <c r="A5" s="132">
        <v>32</v>
      </c>
      <c r="B5" s="109">
        <v>2</v>
      </c>
      <c r="C5" s="126" t="s">
        <v>1268</v>
      </c>
      <c r="D5" s="127">
        <v>4396602</v>
      </c>
      <c r="E5" s="142">
        <v>237252.56</v>
      </c>
      <c r="F5" s="143">
        <v>4633854.5599999996</v>
      </c>
    </row>
    <row r="6" spans="1:6" x14ac:dyDescent="0.2">
      <c r="A6" s="132">
        <v>32</v>
      </c>
      <c r="B6" s="109">
        <v>3</v>
      </c>
      <c r="C6" s="126" t="s">
        <v>1269</v>
      </c>
      <c r="D6" s="127">
        <v>1392711</v>
      </c>
      <c r="E6" s="142">
        <v>107839.53</v>
      </c>
      <c r="F6" s="143">
        <v>1500550.53</v>
      </c>
    </row>
    <row r="7" spans="1:6" x14ac:dyDescent="0.2">
      <c r="A7" s="132">
        <v>32</v>
      </c>
      <c r="B7" s="109">
        <v>4</v>
      </c>
      <c r="C7" s="126" t="s">
        <v>283</v>
      </c>
      <c r="D7" s="127">
        <v>3271038</v>
      </c>
      <c r="E7" s="142">
        <v>204965.83</v>
      </c>
      <c r="F7" s="143">
        <v>3476003.83</v>
      </c>
    </row>
    <row r="8" spans="1:6" x14ac:dyDescent="0.2">
      <c r="A8" s="132">
        <v>32</v>
      </c>
      <c r="B8" s="109">
        <v>5</v>
      </c>
      <c r="C8" s="126" t="s">
        <v>1270</v>
      </c>
      <c r="D8" s="127">
        <v>5810626</v>
      </c>
      <c r="E8" s="142">
        <v>1568234.87</v>
      </c>
      <c r="F8" s="143">
        <v>7378860.8700000001</v>
      </c>
    </row>
    <row r="9" spans="1:6" x14ac:dyDescent="0.2">
      <c r="A9" s="132">
        <v>32</v>
      </c>
      <c r="B9" s="109">
        <v>6</v>
      </c>
      <c r="C9" s="126" t="s">
        <v>1271</v>
      </c>
      <c r="D9" s="127">
        <v>5055440</v>
      </c>
      <c r="E9" s="142">
        <v>340119.57</v>
      </c>
      <c r="F9" s="143">
        <v>5395559.5700000003</v>
      </c>
    </row>
    <row r="10" spans="1:6" x14ac:dyDescent="0.2">
      <c r="A10" s="132">
        <v>32</v>
      </c>
      <c r="B10" s="109">
        <v>7</v>
      </c>
      <c r="C10" s="126" t="s">
        <v>1272</v>
      </c>
      <c r="D10" s="127">
        <v>7962012</v>
      </c>
      <c r="E10" s="142">
        <v>265522.37</v>
      </c>
      <c r="F10" s="143">
        <v>8227534.3700000001</v>
      </c>
    </row>
    <row r="11" spans="1:6" x14ac:dyDescent="0.2">
      <c r="A11" s="132">
        <v>32</v>
      </c>
      <c r="B11" s="109">
        <v>8</v>
      </c>
      <c r="C11" s="126" t="s">
        <v>83</v>
      </c>
      <c r="D11" s="127">
        <v>3181395</v>
      </c>
      <c r="E11" s="142">
        <v>478132.5</v>
      </c>
      <c r="F11" s="143">
        <v>3659527.5</v>
      </c>
    </row>
    <row r="12" spans="1:6" x14ac:dyDescent="0.2">
      <c r="A12" s="132">
        <v>32</v>
      </c>
      <c r="B12" s="109">
        <v>9</v>
      </c>
      <c r="C12" s="126" t="s">
        <v>1273</v>
      </c>
      <c r="D12" s="127">
        <v>9661450</v>
      </c>
      <c r="E12" s="142">
        <v>550601</v>
      </c>
      <c r="F12" s="143">
        <v>10212051</v>
      </c>
    </row>
    <row r="13" spans="1:6" x14ac:dyDescent="0.2">
      <c r="A13" s="132">
        <v>32</v>
      </c>
      <c r="B13" s="109">
        <v>10</v>
      </c>
      <c r="C13" s="126" t="s">
        <v>1274</v>
      </c>
      <c r="D13" s="127">
        <v>83813762</v>
      </c>
      <c r="E13" s="142">
        <v>5795899.54</v>
      </c>
      <c r="F13" s="143">
        <v>89609661.540000007</v>
      </c>
    </row>
    <row r="14" spans="1:6" x14ac:dyDescent="0.2">
      <c r="A14" s="132">
        <v>32</v>
      </c>
      <c r="B14" s="109">
        <v>11</v>
      </c>
      <c r="C14" s="126" t="s">
        <v>1275</v>
      </c>
      <c r="D14" s="127">
        <v>1149265</v>
      </c>
      <c r="E14" s="142">
        <v>79040.759999999995</v>
      </c>
      <c r="F14" s="143">
        <v>1228305.76</v>
      </c>
    </row>
    <row r="15" spans="1:6" x14ac:dyDescent="0.2">
      <c r="A15" s="132">
        <v>32</v>
      </c>
      <c r="B15" s="109">
        <v>12</v>
      </c>
      <c r="C15" s="126" t="s">
        <v>1276</v>
      </c>
      <c r="D15" s="127">
        <v>3882057</v>
      </c>
      <c r="E15" s="142">
        <v>901032.2</v>
      </c>
      <c r="F15" s="143">
        <v>4783089.2</v>
      </c>
    </row>
    <row r="16" spans="1:6" x14ac:dyDescent="0.2">
      <c r="A16" s="132">
        <v>32</v>
      </c>
      <c r="B16" s="109">
        <v>13</v>
      </c>
      <c r="C16" s="126" t="s">
        <v>1277</v>
      </c>
      <c r="D16" s="127">
        <v>1622126</v>
      </c>
      <c r="E16" s="142">
        <v>264799.99</v>
      </c>
      <c r="F16" s="143">
        <v>1886925.99</v>
      </c>
    </row>
    <row r="17" spans="1:6" x14ac:dyDescent="0.2">
      <c r="A17" s="132">
        <v>32</v>
      </c>
      <c r="B17" s="109">
        <v>14</v>
      </c>
      <c r="C17" s="126" t="s">
        <v>1278</v>
      </c>
      <c r="D17" s="127">
        <v>36084883</v>
      </c>
      <c r="E17" s="142">
        <v>1686997.86</v>
      </c>
      <c r="F17" s="143">
        <v>37771880.859999999</v>
      </c>
    </row>
    <row r="18" spans="1:6" x14ac:dyDescent="0.2">
      <c r="A18" s="132">
        <v>32</v>
      </c>
      <c r="B18" s="109">
        <v>15</v>
      </c>
      <c r="C18" s="126" t="s">
        <v>1279</v>
      </c>
      <c r="D18" s="127">
        <v>1943680</v>
      </c>
      <c r="E18" s="142">
        <v>52256.67</v>
      </c>
      <c r="F18" s="143">
        <v>1995936.67</v>
      </c>
    </row>
    <row r="19" spans="1:6" x14ac:dyDescent="0.2">
      <c r="A19" s="132">
        <v>32</v>
      </c>
      <c r="B19" s="109">
        <v>16</v>
      </c>
      <c r="C19" s="126" t="s">
        <v>1280</v>
      </c>
      <c r="D19" s="127">
        <v>17098297</v>
      </c>
      <c r="E19" s="142">
        <v>1285418.57</v>
      </c>
      <c r="F19" s="143">
        <v>18383715.57</v>
      </c>
    </row>
    <row r="20" spans="1:6" x14ac:dyDescent="0.2">
      <c r="A20" s="132">
        <v>32</v>
      </c>
      <c r="B20" s="109">
        <v>17</v>
      </c>
      <c r="C20" s="126" t="s">
        <v>236</v>
      </c>
      <c r="D20" s="127">
        <v>24258423</v>
      </c>
      <c r="E20" s="142">
        <v>1974125.9</v>
      </c>
      <c r="F20" s="143">
        <v>26232548.899999999</v>
      </c>
    </row>
    <row r="21" spans="1:6" x14ac:dyDescent="0.2">
      <c r="A21" s="132">
        <v>32</v>
      </c>
      <c r="B21" s="109">
        <v>18</v>
      </c>
      <c r="C21" s="126" t="s">
        <v>1281</v>
      </c>
      <c r="D21" s="127">
        <v>2615797</v>
      </c>
      <c r="E21" s="142">
        <v>130023.32</v>
      </c>
      <c r="F21" s="143">
        <v>2745820.32</v>
      </c>
    </row>
    <row r="22" spans="1:6" x14ac:dyDescent="0.2">
      <c r="A22" s="132">
        <v>32</v>
      </c>
      <c r="B22" s="109">
        <v>19</v>
      </c>
      <c r="C22" s="126" t="s">
        <v>1282</v>
      </c>
      <c r="D22" s="127">
        <v>4642428</v>
      </c>
      <c r="E22" s="142">
        <v>471020.41</v>
      </c>
      <c r="F22" s="143">
        <v>5113448.41</v>
      </c>
    </row>
    <row r="23" spans="1:6" x14ac:dyDescent="0.2">
      <c r="A23" s="132">
        <v>32</v>
      </c>
      <c r="B23" s="109">
        <v>20</v>
      </c>
      <c r="C23" s="126" t="s">
        <v>1283</v>
      </c>
      <c r="D23" s="127">
        <v>22694849</v>
      </c>
      <c r="E23" s="142">
        <v>1661473.99</v>
      </c>
      <c r="F23" s="143">
        <v>24356322.989999998</v>
      </c>
    </row>
    <row r="24" spans="1:6" x14ac:dyDescent="0.2">
      <c r="A24" s="132">
        <v>32</v>
      </c>
      <c r="B24" s="109">
        <v>21</v>
      </c>
      <c r="C24" s="126" t="s">
        <v>1284</v>
      </c>
      <c r="D24" s="127">
        <v>7290679</v>
      </c>
      <c r="E24" s="142">
        <v>908376.88</v>
      </c>
      <c r="F24" s="143">
        <v>8199055.8799999999</v>
      </c>
    </row>
    <row r="25" spans="1:6" x14ac:dyDescent="0.2">
      <c r="A25" s="132">
        <v>32</v>
      </c>
      <c r="B25" s="109">
        <v>22</v>
      </c>
      <c r="C25" s="126" t="s">
        <v>1285</v>
      </c>
      <c r="D25" s="127">
        <v>9423823</v>
      </c>
      <c r="E25" s="142">
        <v>661057.14</v>
      </c>
      <c r="F25" s="143">
        <v>10084880.140000001</v>
      </c>
    </row>
    <row r="26" spans="1:6" x14ac:dyDescent="0.2">
      <c r="A26" s="132">
        <v>32</v>
      </c>
      <c r="B26" s="109">
        <v>23</v>
      </c>
      <c r="C26" s="126" t="s">
        <v>1286</v>
      </c>
      <c r="D26" s="127">
        <v>2135730</v>
      </c>
      <c r="E26" s="142">
        <v>38884.910000000003</v>
      </c>
      <c r="F26" s="143">
        <v>2174614.91</v>
      </c>
    </row>
    <row r="27" spans="1:6" x14ac:dyDescent="0.2">
      <c r="A27" s="132">
        <v>32</v>
      </c>
      <c r="B27" s="109">
        <v>24</v>
      </c>
      <c r="C27" s="126" t="s">
        <v>26</v>
      </c>
      <c r="D27" s="127">
        <v>13597219</v>
      </c>
      <c r="E27" s="142">
        <v>2043984.38</v>
      </c>
      <c r="F27" s="143">
        <v>15641203.380000001</v>
      </c>
    </row>
    <row r="28" spans="1:6" x14ac:dyDescent="0.2">
      <c r="A28" s="132">
        <v>32</v>
      </c>
      <c r="B28" s="109">
        <v>25</v>
      </c>
      <c r="C28" s="126" t="s">
        <v>1287</v>
      </c>
      <c r="D28" s="127">
        <v>3394525</v>
      </c>
      <c r="E28" s="142">
        <v>228397.22</v>
      </c>
      <c r="F28" s="143">
        <v>3622922.22</v>
      </c>
    </row>
    <row r="29" spans="1:6" x14ac:dyDescent="0.2">
      <c r="A29" s="132">
        <v>32</v>
      </c>
      <c r="B29" s="109">
        <v>26</v>
      </c>
      <c r="C29" s="126" t="s">
        <v>1288</v>
      </c>
      <c r="D29" s="127">
        <v>22493188</v>
      </c>
      <c r="E29" s="142">
        <v>2264262.13</v>
      </c>
      <c r="F29" s="143">
        <v>24757450.129999999</v>
      </c>
    </row>
    <row r="30" spans="1:6" x14ac:dyDescent="0.2">
      <c r="A30" s="132">
        <v>32</v>
      </c>
      <c r="B30" s="109">
        <v>27</v>
      </c>
      <c r="C30" s="126" t="s">
        <v>553</v>
      </c>
      <c r="D30" s="127">
        <v>2623816</v>
      </c>
      <c r="E30" s="142">
        <v>230494.99</v>
      </c>
      <c r="F30" s="143">
        <v>2854310.99</v>
      </c>
    </row>
    <row r="31" spans="1:6" x14ac:dyDescent="0.2">
      <c r="A31" s="132">
        <v>32</v>
      </c>
      <c r="B31" s="109">
        <v>28</v>
      </c>
      <c r="C31" s="126" t="s">
        <v>1289</v>
      </c>
      <c r="D31" s="127">
        <v>2148456</v>
      </c>
      <c r="E31" s="142">
        <v>80554.490000000005</v>
      </c>
      <c r="F31" s="143">
        <v>2229010.4900000002</v>
      </c>
    </row>
    <row r="32" spans="1:6" x14ac:dyDescent="0.2">
      <c r="A32" s="132">
        <v>32</v>
      </c>
      <c r="B32" s="109">
        <v>29</v>
      </c>
      <c r="C32" s="126" t="s">
        <v>1290</v>
      </c>
      <c r="D32" s="127">
        <v>15474492</v>
      </c>
      <c r="E32" s="142">
        <v>1546178.66</v>
      </c>
      <c r="F32" s="143">
        <v>17020670.66</v>
      </c>
    </row>
    <row r="33" spans="1:6" x14ac:dyDescent="0.2">
      <c r="A33" s="132">
        <v>32</v>
      </c>
      <c r="B33" s="109">
        <v>30</v>
      </c>
      <c r="C33" s="126" t="s">
        <v>1291</v>
      </c>
      <c r="D33" s="127">
        <v>1105298</v>
      </c>
      <c r="E33" s="142">
        <v>59275.72</v>
      </c>
      <c r="F33" s="143">
        <v>1164573.72</v>
      </c>
    </row>
    <row r="34" spans="1:6" x14ac:dyDescent="0.2">
      <c r="A34" s="132">
        <v>32</v>
      </c>
      <c r="B34" s="109">
        <v>31</v>
      </c>
      <c r="C34" s="126" t="s">
        <v>1292</v>
      </c>
      <c r="D34" s="127">
        <v>5378443</v>
      </c>
      <c r="E34" s="142">
        <v>318019.78999999998</v>
      </c>
      <c r="F34" s="143">
        <v>5696462.79</v>
      </c>
    </row>
    <row r="35" spans="1:6" x14ac:dyDescent="0.2">
      <c r="A35" s="132">
        <v>32</v>
      </c>
      <c r="B35" s="109">
        <v>32</v>
      </c>
      <c r="C35" s="126" t="s">
        <v>58</v>
      </c>
      <c r="D35" s="127">
        <v>1792151</v>
      </c>
      <c r="E35" s="142">
        <v>178930.15</v>
      </c>
      <c r="F35" s="143">
        <v>1971081.15</v>
      </c>
    </row>
    <row r="36" spans="1:6" x14ac:dyDescent="0.2">
      <c r="A36" s="132">
        <v>32</v>
      </c>
      <c r="B36" s="109">
        <v>33</v>
      </c>
      <c r="C36" s="126" t="s">
        <v>1293</v>
      </c>
      <c r="D36" s="127">
        <v>2378610</v>
      </c>
      <c r="E36" s="142">
        <v>58645.57</v>
      </c>
      <c r="F36" s="143">
        <v>2437255.5699999998</v>
      </c>
    </row>
    <row r="37" spans="1:6" x14ac:dyDescent="0.2">
      <c r="A37" s="132">
        <v>32</v>
      </c>
      <c r="B37" s="109">
        <v>34</v>
      </c>
      <c r="C37" s="126" t="s">
        <v>1294</v>
      </c>
      <c r="D37" s="127">
        <v>10709863</v>
      </c>
      <c r="E37" s="142">
        <v>892147.51</v>
      </c>
      <c r="F37" s="143">
        <v>11602010.51</v>
      </c>
    </row>
    <row r="38" spans="1:6" x14ac:dyDescent="0.2">
      <c r="A38" s="132">
        <v>32</v>
      </c>
      <c r="B38" s="109">
        <v>35</v>
      </c>
      <c r="C38" s="126" t="s">
        <v>1295</v>
      </c>
      <c r="D38" s="127">
        <v>13210795</v>
      </c>
      <c r="E38" s="142">
        <v>1302419.8500000001</v>
      </c>
      <c r="F38" s="143">
        <v>14513214.85</v>
      </c>
    </row>
    <row r="39" spans="1:6" x14ac:dyDescent="0.2">
      <c r="A39" s="132">
        <v>32</v>
      </c>
      <c r="B39" s="109">
        <v>36</v>
      </c>
      <c r="C39" s="126" t="s">
        <v>1296</v>
      </c>
      <c r="D39" s="127">
        <v>14015921</v>
      </c>
      <c r="E39" s="142">
        <v>2242985.33</v>
      </c>
      <c r="F39" s="143">
        <v>16258906.33</v>
      </c>
    </row>
    <row r="40" spans="1:6" x14ac:dyDescent="0.2">
      <c r="A40" s="132">
        <v>32</v>
      </c>
      <c r="B40" s="109">
        <v>37</v>
      </c>
      <c r="C40" s="126" t="s">
        <v>1297</v>
      </c>
      <c r="D40" s="127">
        <v>6853890</v>
      </c>
      <c r="E40" s="142">
        <v>1122311.5900000001</v>
      </c>
      <c r="F40" s="143">
        <v>7976201.5899999999</v>
      </c>
    </row>
    <row r="41" spans="1:6" x14ac:dyDescent="0.2">
      <c r="A41" s="132">
        <v>32</v>
      </c>
      <c r="B41" s="109">
        <v>38</v>
      </c>
      <c r="C41" s="126" t="s">
        <v>1298</v>
      </c>
      <c r="D41" s="127">
        <v>47007112</v>
      </c>
      <c r="E41" s="142">
        <v>5939650.8099999996</v>
      </c>
      <c r="F41" s="143">
        <v>52946762.810000002</v>
      </c>
    </row>
    <row r="42" spans="1:6" x14ac:dyDescent="0.2">
      <c r="A42" s="132">
        <v>32</v>
      </c>
      <c r="B42" s="109">
        <v>39</v>
      </c>
      <c r="C42" s="126" t="s">
        <v>1299</v>
      </c>
      <c r="D42" s="127">
        <v>21443059</v>
      </c>
      <c r="E42" s="142">
        <v>1530067.74</v>
      </c>
      <c r="F42" s="143">
        <v>22973126.739999998</v>
      </c>
    </row>
    <row r="43" spans="1:6" x14ac:dyDescent="0.2">
      <c r="A43" s="132">
        <v>32</v>
      </c>
      <c r="B43" s="109">
        <v>40</v>
      </c>
      <c r="C43" s="126" t="s">
        <v>1300</v>
      </c>
      <c r="D43" s="127">
        <v>24858932</v>
      </c>
      <c r="E43" s="142">
        <v>1109832.4099999999</v>
      </c>
      <c r="F43" s="143">
        <v>25968764.41</v>
      </c>
    </row>
    <row r="44" spans="1:6" x14ac:dyDescent="0.2">
      <c r="A44" s="132">
        <v>32</v>
      </c>
      <c r="B44" s="109">
        <v>41</v>
      </c>
      <c r="C44" s="126" t="s">
        <v>1301</v>
      </c>
      <c r="D44" s="127">
        <v>3929803</v>
      </c>
      <c r="E44" s="142">
        <v>251987.62</v>
      </c>
      <c r="F44" s="143">
        <v>4181790.62</v>
      </c>
    </row>
    <row r="45" spans="1:6" x14ac:dyDescent="0.2">
      <c r="A45" s="132">
        <v>32</v>
      </c>
      <c r="B45" s="109">
        <v>42</v>
      </c>
      <c r="C45" s="126" t="s">
        <v>1302</v>
      </c>
      <c r="D45" s="127">
        <v>32201711</v>
      </c>
      <c r="E45" s="142">
        <v>2325894.2400000002</v>
      </c>
      <c r="F45" s="143">
        <v>34527605.240000002</v>
      </c>
    </row>
    <row r="46" spans="1:6" x14ac:dyDescent="0.2">
      <c r="A46" s="132">
        <v>32</v>
      </c>
      <c r="B46" s="109">
        <v>43</v>
      </c>
      <c r="C46" s="126" t="s">
        <v>1303</v>
      </c>
      <c r="D46" s="127">
        <v>1179474</v>
      </c>
      <c r="E46" s="142">
        <v>67230.850000000006</v>
      </c>
      <c r="F46" s="143">
        <v>1246704.8500000001</v>
      </c>
    </row>
    <row r="47" spans="1:6" x14ac:dyDescent="0.2">
      <c r="A47" s="132">
        <v>32</v>
      </c>
      <c r="B47" s="109">
        <v>44</v>
      </c>
      <c r="C47" s="126" t="s">
        <v>1304</v>
      </c>
      <c r="D47" s="127">
        <v>8020623</v>
      </c>
      <c r="E47" s="142">
        <v>427850.76</v>
      </c>
      <c r="F47" s="143">
        <v>8448473.7599999998</v>
      </c>
    </row>
    <row r="48" spans="1:6" x14ac:dyDescent="0.2">
      <c r="A48" s="132">
        <v>32</v>
      </c>
      <c r="B48" s="109">
        <v>45</v>
      </c>
      <c r="C48" s="126" t="s">
        <v>1305</v>
      </c>
      <c r="D48" s="127">
        <v>4848939</v>
      </c>
      <c r="E48" s="142">
        <v>193085.76</v>
      </c>
      <c r="F48" s="143">
        <v>5042024.76</v>
      </c>
    </row>
    <row r="49" spans="1:6" x14ac:dyDescent="0.2">
      <c r="A49" s="132">
        <v>32</v>
      </c>
      <c r="B49" s="109">
        <v>46</v>
      </c>
      <c r="C49" s="126" t="s">
        <v>1306</v>
      </c>
      <c r="D49" s="127">
        <v>3628869</v>
      </c>
      <c r="E49" s="142">
        <v>325119.89</v>
      </c>
      <c r="F49" s="143">
        <v>3953988.89</v>
      </c>
    </row>
    <row r="50" spans="1:6" x14ac:dyDescent="0.2">
      <c r="A50" s="132">
        <v>32</v>
      </c>
      <c r="B50" s="109">
        <v>47</v>
      </c>
      <c r="C50" s="126" t="s">
        <v>1307</v>
      </c>
      <c r="D50" s="127">
        <v>1189848</v>
      </c>
      <c r="E50" s="142">
        <v>78629.58</v>
      </c>
      <c r="F50" s="143">
        <v>1268477.58</v>
      </c>
    </row>
    <row r="51" spans="1:6" x14ac:dyDescent="0.2">
      <c r="A51" s="132">
        <v>32</v>
      </c>
      <c r="B51" s="109">
        <v>48</v>
      </c>
      <c r="C51" s="126" t="s">
        <v>1308</v>
      </c>
      <c r="D51" s="127">
        <v>15715503</v>
      </c>
      <c r="E51" s="142">
        <v>1385292.27</v>
      </c>
      <c r="F51" s="143">
        <v>17100795.27</v>
      </c>
    </row>
    <row r="52" spans="1:6" x14ac:dyDescent="0.2">
      <c r="A52" s="132">
        <v>32</v>
      </c>
      <c r="B52" s="109">
        <v>49</v>
      </c>
      <c r="C52" s="126" t="s">
        <v>1309</v>
      </c>
      <c r="D52" s="127">
        <v>39130621</v>
      </c>
      <c r="E52" s="142">
        <v>2103005.6</v>
      </c>
      <c r="F52" s="143">
        <v>41233626.600000001</v>
      </c>
    </row>
    <row r="53" spans="1:6" x14ac:dyDescent="0.2">
      <c r="A53" s="132">
        <v>32</v>
      </c>
      <c r="B53" s="109">
        <v>50</v>
      </c>
      <c r="C53" s="126" t="s">
        <v>1310</v>
      </c>
      <c r="D53" s="127">
        <v>5071585</v>
      </c>
      <c r="E53" s="142">
        <v>413626.78</v>
      </c>
      <c r="F53" s="143">
        <v>5485211.7800000003</v>
      </c>
    </row>
    <row r="54" spans="1:6" x14ac:dyDescent="0.2">
      <c r="A54" s="132">
        <v>32</v>
      </c>
      <c r="B54" s="109">
        <v>51</v>
      </c>
      <c r="C54" s="126" t="s">
        <v>1311</v>
      </c>
      <c r="D54" s="127">
        <v>26526940</v>
      </c>
      <c r="E54" s="142">
        <v>1821822.12</v>
      </c>
      <c r="F54" s="143">
        <v>28348762.120000001</v>
      </c>
    </row>
    <row r="55" spans="1:6" x14ac:dyDescent="0.2">
      <c r="A55" s="132">
        <v>32</v>
      </c>
      <c r="B55" s="109">
        <v>52</v>
      </c>
      <c r="C55" s="126" t="s">
        <v>1312</v>
      </c>
      <c r="D55" s="127">
        <v>9019639</v>
      </c>
      <c r="E55" s="142">
        <v>932446.87</v>
      </c>
      <c r="F55" s="143">
        <v>9952085.8699999992</v>
      </c>
    </row>
    <row r="56" spans="1:6" x14ac:dyDescent="0.2">
      <c r="A56" s="132">
        <v>32</v>
      </c>
      <c r="B56" s="109">
        <v>53</v>
      </c>
      <c r="C56" s="126" t="s">
        <v>1313</v>
      </c>
      <c r="D56" s="127">
        <v>6444568</v>
      </c>
      <c r="E56" s="142">
        <v>632985.88</v>
      </c>
      <c r="F56" s="143">
        <v>7077553.8799999999</v>
      </c>
    </row>
    <row r="57" spans="1:6" x14ac:dyDescent="0.2">
      <c r="A57" s="132">
        <v>32</v>
      </c>
      <c r="B57" s="109">
        <v>54</v>
      </c>
      <c r="C57" s="126" t="s">
        <v>500</v>
      </c>
      <c r="D57" s="127">
        <v>11219321</v>
      </c>
      <c r="E57" s="142">
        <v>884257.53</v>
      </c>
      <c r="F57" s="143">
        <v>12103578.529999999</v>
      </c>
    </row>
    <row r="58" spans="1:6" x14ac:dyDescent="0.2">
      <c r="A58" s="132">
        <v>32</v>
      </c>
      <c r="B58" s="109">
        <v>55</v>
      </c>
      <c r="C58" s="126" t="s">
        <v>1314</v>
      </c>
      <c r="D58" s="127">
        <v>14833775</v>
      </c>
      <c r="E58" s="142">
        <v>933317.23</v>
      </c>
      <c r="F58" s="143">
        <v>15767092.23</v>
      </c>
    </row>
    <row r="59" spans="1:6" x14ac:dyDescent="0.2">
      <c r="A59" s="132">
        <v>32</v>
      </c>
      <c r="B59" s="109">
        <v>56</v>
      </c>
      <c r="C59" s="126" t="s">
        <v>1315</v>
      </c>
      <c r="D59" s="127">
        <v>9794251</v>
      </c>
      <c r="E59" s="142">
        <v>1415886.5</v>
      </c>
      <c r="F59" s="143">
        <v>11210137.5</v>
      </c>
    </row>
    <row r="60" spans="1:6" x14ac:dyDescent="0.2">
      <c r="A60" s="132">
        <v>32</v>
      </c>
      <c r="B60" s="109">
        <v>57</v>
      </c>
      <c r="C60" s="126" t="s">
        <v>1316</v>
      </c>
      <c r="D60" s="127">
        <v>6014439</v>
      </c>
      <c r="E60" s="142">
        <v>997522.11</v>
      </c>
      <c r="F60" s="143">
        <v>7011961.1100000003</v>
      </c>
    </row>
    <row r="61" spans="1:6" ht="15" thickBot="1" x14ac:dyDescent="0.25">
      <c r="A61" s="144">
        <v>32</v>
      </c>
      <c r="B61" s="145">
        <v>58</v>
      </c>
      <c r="C61" s="137" t="s">
        <v>1317</v>
      </c>
      <c r="D61" s="138">
        <v>1697670</v>
      </c>
      <c r="E61" s="146">
        <v>102022.75</v>
      </c>
      <c r="F61" s="147">
        <v>1799692.75</v>
      </c>
    </row>
    <row r="62" spans="1:6" ht="15.75" customHeight="1" thickBot="1" x14ac:dyDescent="0.3">
      <c r="A62" s="387" t="s">
        <v>12</v>
      </c>
      <c r="B62" s="388"/>
      <c r="C62" s="389"/>
      <c r="D62" s="84">
        <f>SUM(D4:D61)</f>
        <v>671907673</v>
      </c>
      <c r="E62" s="84">
        <f t="shared" ref="E62:F62" si="0">SUM(E4:E61)</f>
        <v>56202396.039999984</v>
      </c>
      <c r="F62" s="85">
        <f t="shared" si="0"/>
        <v>728110069.04000008</v>
      </c>
    </row>
  </sheetData>
  <mergeCells count="2">
    <mergeCell ref="A1:F1"/>
    <mergeCell ref="A62:C6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workbookViewId="0">
      <selection activeCell="A4" sqref="A4:F8"/>
    </sheetView>
  </sheetViews>
  <sheetFormatPr baseColWidth="10" defaultRowHeight="15" x14ac:dyDescent="0.25"/>
  <cols>
    <col min="1" max="2" width="11.42578125" style="6"/>
    <col min="3" max="3" width="19.7109375" style="6" customWidth="1"/>
    <col min="4" max="4" width="15.85546875" style="6" customWidth="1"/>
    <col min="5" max="5" width="19.42578125" style="6" customWidth="1"/>
    <col min="6" max="6" width="21" style="6" customWidth="1"/>
    <col min="7" max="16384" width="11.42578125" style="6"/>
  </cols>
  <sheetData>
    <row r="1" spans="1:17" s="8" customFormat="1" ht="66" customHeight="1" thickBot="1" x14ac:dyDescent="0.25">
      <c r="A1" s="370" t="s">
        <v>19</v>
      </c>
      <c r="B1" s="371"/>
      <c r="C1" s="371"/>
      <c r="D1" s="371"/>
      <c r="E1" s="371"/>
      <c r="F1" s="372"/>
    </row>
    <row r="2" spans="1:17" s="8" customFormat="1" thickBot="1" x14ac:dyDescent="0.25">
      <c r="C2" s="91"/>
    </row>
    <row r="3" spans="1:17" s="113" customFormat="1" ht="69" customHeight="1" x14ac:dyDescent="0.25">
      <c r="A3" s="187" t="s">
        <v>1264</v>
      </c>
      <c r="B3" s="188" t="s">
        <v>1265</v>
      </c>
      <c r="C3" s="188" t="s">
        <v>0</v>
      </c>
      <c r="D3" s="188" t="s">
        <v>20</v>
      </c>
      <c r="E3" s="188" t="s">
        <v>21</v>
      </c>
      <c r="F3" s="189" t="s">
        <v>623</v>
      </c>
    </row>
    <row r="4" spans="1:17" s="7" customFormat="1" x14ac:dyDescent="0.25">
      <c r="A4" s="209">
        <v>2</v>
      </c>
      <c r="B4" s="209">
        <v>1</v>
      </c>
      <c r="C4" s="186" t="s">
        <v>14</v>
      </c>
      <c r="D4" s="15">
        <v>68265566</v>
      </c>
      <c r="E4" s="15">
        <v>11425913</v>
      </c>
      <c r="F4" s="16">
        <v>79691479</v>
      </c>
      <c r="H4" s="184"/>
      <c r="K4"/>
      <c r="M4"/>
      <c r="N4"/>
      <c r="O4"/>
      <c r="P4"/>
      <c r="Q4"/>
    </row>
    <row r="5" spans="1:17" s="7" customFormat="1" x14ac:dyDescent="0.25">
      <c r="A5" s="209">
        <v>2</v>
      </c>
      <c r="B5" s="209">
        <v>2</v>
      </c>
      <c r="C5" s="186" t="s">
        <v>15</v>
      </c>
      <c r="D5" s="15">
        <v>52554013</v>
      </c>
      <c r="E5" s="15">
        <v>9653317</v>
      </c>
      <c r="F5" s="16">
        <v>62207330</v>
      </c>
      <c r="H5" s="184"/>
      <c r="K5"/>
      <c r="M5"/>
      <c r="N5"/>
      <c r="O5"/>
      <c r="P5"/>
      <c r="Q5"/>
    </row>
    <row r="6" spans="1:17" s="7" customFormat="1" x14ac:dyDescent="0.25">
      <c r="A6" s="209">
        <v>2</v>
      </c>
      <c r="B6" s="209">
        <v>3</v>
      </c>
      <c r="C6" s="186" t="s">
        <v>16</v>
      </c>
      <c r="D6" s="15">
        <v>7055453</v>
      </c>
      <c r="E6" s="15">
        <v>673355</v>
      </c>
      <c r="F6" s="16">
        <v>7728808</v>
      </c>
      <c r="H6" s="184"/>
      <c r="K6"/>
      <c r="M6"/>
      <c r="N6"/>
      <c r="O6"/>
      <c r="P6"/>
      <c r="Q6"/>
    </row>
    <row r="7" spans="1:17" s="7" customFormat="1" x14ac:dyDescent="0.25">
      <c r="A7" s="209">
        <v>2</v>
      </c>
      <c r="B7" s="209">
        <v>4</v>
      </c>
      <c r="C7" s="186" t="s">
        <v>17</v>
      </c>
      <c r="D7" s="15">
        <v>79049600</v>
      </c>
      <c r="E7" s="15">
        <v>22287107</v>
      </c>
      <c r="F7" s="16">
        <v>101336707</v>
      </c>
      <c r="H7" s="184"/>
      <c r="K7"/>
      <c r="M7"/>
      <c r="N7"/>
      <c r="O7"/>
      <c r="P7"/>
      <c r="Q7"/>
    </row>
    <row r="8" spans="1:17" s="7" customFormat="1" ht="15.75" thickBot="1" x14ac:dyDescent="0.3">
      <c r="A8" s="209">
        <v>2</v>
      </c>
      <c r="B8" s="209">
        <v>5</v>
      </c>
      <c r="C8" s="191" t="s">
        <v>18</v>
      </c>
      <c r="D8" s="15">
        <v>6637512</v>
      </c>
      <c r="E8" s="15">
        <v>1222675</v>
      </c>
      <c r="F8" s="16">
        <v>7860187</v>
      </c>
      <c r="H8" s="184"/>
      <c r="K8"/>
      <c r="M8"/>
      <c r="N8"/>
      <c r="O8"/>
      <c r="P8"/>
      <c r="Q8"/>
    </row>
    <row r="9" spans="1:17" ht="15.75" thickBot="1" x14ac:dyDescent="0.3">
      <c r="A9" s="376" t="s">
        <v>12</v>
      </c>
      <c r="B9" s="377"/>
      <c r="C9" s="378"/>
      <c r="D9" s="190">
        <f>SUM(D4:D8)</f>
        <v>213562144</v>
      </c>
      <c r="E9" s="17">
        <f t="shared" ref="E9:F9" si="0">SUM(E4:E8)</f>
        <v>45262367</v>
      </c>
      <c r="F9" s="18">
        <f t="shared" si="0"/>
        <v>258824511</v>
      </c>
    </row>
  </sheetData>
  <mergeCells count="2">
    <mergeCell ref="A1:F1"/>
    <mergeCell ref="A9:C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workbookViewId="0">
      <selection activeCell="D22" sqref="D22"/>
    </sheetView>
  </sheetViews>
  <sheetFormatPr baseColWidth="10" defaultRowHeight="14.25" x14ac:dyDescent="0.2"/>
  <cols>
    <col min="1" max="2" width="11.42578125" style="9"/>
    <col min="3" max="3" width="19.28515625" style="9" customWidth="1"/>
    <col min="4" max="4" width="21.7109375" style="9" customWidth="1"/>
    <col min="5" max="5" width="15.7109375" style="9" customWidth="1"/>
    <col min="6" max="6" width="22.28515625" style="9" customWidth="1"/>
    <col min="7" max="7" width="11.42578125" style="9"/>
    <col min="8" max="8" width="14" style="9" bestFit="1" customWidth="1"/>
    <col min="9" max="16384" width="11.42578125" style="9"/>
  </cols>
  <sheetData>
    <row r="1" spans="1:17" s="8" customFormat="1" ht="66" customHeight="1" thickBot="1" x14ac:dyDescent="0.25">
      <c r="A1" s="370" t="s">
        <v>27</v>
      </c>
      <c r="B1" s="371"/>
      <c r="C1" s="371"/>
      <c r="D1" s="371"/>
      <c r="E1" s="371"/>
      <c r="F1" s="372"/>
    </row>
    <row r="2" spans="1:17" s="8" customFormat="1" ht="15" thickBot="1" x14ac:dyDescent="0.25">
      <c r="C2" s="91"/>
    </row>
    <row r="3" spans="1:17" s="113" customFormat="1" ht="69" customHeight="1" x14ac:dyDescent="0.25">
      <c r="A3" s="187" t="s">
        <v>1264</v>
      </c>
      <c r="B3" s="188" t="s">
        <v>1265</v>
      </c>
      <c r="C3" s="188" t="s">
        <v>0</v>
      </c>
      <c r="D3" s="188" t="s">
        <v>20</v>
      </c>
      <c r="E3" s="188" t="s">
        <v>21</v>
      </c>
      <c r="F3" s="189" t="s">
        <v>623</v>
      </c>
    </row>
    <row r="4" spans="1:17" ht="15" x14ac:dyDescent="0.25">
      <c r="A4" s="193">
        <v>3</v>
      </c>
      <c r="B4" s="193">
        <v>1</v>
      </c>
      <c r="C4" s="193" t="s">
        <v>22</v>
      </c>
      <c r="D4" s="10">
        <v>9471900</v>
      </c>
      <c r="E4" s="11">
        <v>5024148.21</v>
      </c>
      <c r="F4" s="12">
        <v>14496048.210000001</v>
      </c>
      <c r="H4" s="192"/>
      <c r="K4"/>
      <c r="M4"/>
      <c r="N4"/>
      <c r="O4"/>
      <c r="P4"/>
      <c r="Q4"/>
    </row>
    <row r="5" spans="1:17" ht="15" x14ac:dyDescent="0.25">
      <c r="A5" s="193">
        <v>3</v>
      </c>
      <c r="B5" s="193">
        <v>2</v>
      </c>
      <c r="C5" s="193" t="s">
        <v>23</v>
      </c>
      <c r="D5" s="10">
        <v>9640445</v>
      </c>
      <c r="E5" s="11">
        <v>2970571.34</v>
      </c>
      <c r="F5" s="12">
        <v>12611016.34</v>
      </c>
      <c r="H5" s="192"/>
      <c r="K5"/>
      <c r="M5"/>
      <c r="N5"/>
      <c r="O5"/>
      <c r="P5"/>
      <c r="Q5"/>
    </row>
    <row r="6" spans="1:17" ht="15" x14ac:dyDescent="0.25">
      <c r="A6" s="193">
        <v>3</v>
      </c>
      <c r="B6" s="193">
        <v>3</v>
      </c>
      <c r="C6" s="193" t="s">
        <v>24</v>
      </c>
      <c r="D6" s="10">
        <v>19167695</v>
      </c>
      <c r="E6" s="11">
        <v>8108037.6900000004</v>
      </c>
      <c r="F6" s="12">
        <v>27275732.690000001</v>
      </c>
      <c r="H6" s="192"/>
      <c r="K6"/>
      <c r="M6"/>
      <c r="N6"/>
      <c r="O6"/>
      <c r="P6"/>
      <c r="Q6"/>
    </row>
    <row r="7" spans="1:17" ht="15" x14ac:dyDescent="0.25">
      <c r="A7" s="193">
        <v>3</v>
      </c>
      <c r="B7" s="193">
        <v>8</v>
      </c>
      <c r="C7" s="193" t="s">
        <v>25</v>
      </c>
      <c r="D7" s="10">
        <v>22486384</v>
      </c>
      <c r="E7" s="11">
        <v>12422809.800000001</v>
      </c>
      <c r="F7" s="12">
        <v>34909193.799999997</v>
      </c>
      <c r="H7" s="192"/>
      <c r="K7"/>
      <c r="M7"/>
      <c r="N7"/>
      <c r="O7"/>
      <c r="P7"/>
      <c r="Q7"/>
    </row>
    <row r="8" spans="1:17" ht="15.75" thickBot="1" x14ac:dyDescent="0.3">
      <c r="A8" s="193">
        <v>3</v>
      </c>
      <c r="B8" s="193">
        <v>9</v>
      </c>
      <c r="C8" s="197" t="s">
        <v>26</v>
      </c>
      <c r="D8" s="10">
        <v>3719229</v>
      </c>
      <c r="E8" s="11">
        <v>2024119.95</v>
      </c>
      <c r="F8" s="12">
        <v>5743348.9500000002</v>
      </c>
      <c r="H8" s="192"/>
      <c r="K8"/>
      <c r="M8"/>
      <c r="N8"/>
      <c r="O8"/>
      <c r="P8"/>
      <c r="Q8"/>
    </row>
    <row r="9" spans="1:17" ht="15.75" thickBot="1" x14ac:dyDescent="0.25">
      <c r="A9" s="373" t="s">
        <v>12</v>
      </c>
      <c r="B9" s="374"/>
      <c r="C9" s="375"/>
      <c r="D9" s="196">
        <f>SUM(D4:D8)</f>
        <v>64485653</v>
      </c>
      <c r="E9" s="13">
        <f>SUM(E4:E8)</f>
        <v>30549686.989999998</v>
      </c>
      <c r="F9" s="14">
        <f>SUM(F4:F8)</f>
        <v>95035339.989999995</v>
      </c>
    </row>
  </sheetData>
  <mergeCells count="2">
    <mergeCell ref="A1:F1"/>
    <mergeCell ref="A9:C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F20" sqref="F20"/>
    </sheetView>
  </sheetViews>
  <sheetFormatPr baseColWidth="10" defaultRowHeight="15" x14ac:dyDescent="0.25"/>
  <cols>
    <col min="3" max="3" width="16.140625" customWidth="1"/>
    <col min="4" max="4" width="17.5703125" customWidth="1"/>
    <col min="5" max="5" width="17.28515625" customWidth="1"/>
    <col min="6" max="6" width="25.85546875" customWidth="1"/>
    <col min="8" max="8" width="11.85546875" bestFit="1" customWidth="1"/>
    <col min="9" max="9" width="13.42578125" bestFit="1" customWidth="1"/>
  </cols>
  <sheetData>
    <row r="1" spans="1:7" s="8" customFormat="1" ht="66" customHeight="1" thickBot="1" x14ac:dyDescent="0.25">
      <c r="A1" s="370" t="s">
        <v>39</v>
      </c>
      <c r="B1" s="371"/>
      <c r="C1" s="371"/>
      <c r="D1" s="371"/>
      <c r="E1" s="371"/>
      <c r="F1" s="372"/>
    </row>
    <row r="2" spans="1:7" s="8" customFormat="1" thickBot="1" x14ac:dyDescent="0.25">
      <c r="C2" s="91"/>
    </row>
    <row r="3" spans="1:7" s="113" customFormat="1" ht="69" customHeight="1" x14ac:dyDescent="0.25">
      <c r="A3" s="187" t="s">
        <v>1264</v>
      </c>
      <c r="B3" s="188" t="s">
        <v>1265</v>
      </c>
      <c r="C3" s="188" t="s">
        <v>0</v>
      </c>
      <c r="D3" s="188" t="s">
        <v>20</v>
      </c>
      <c r="E3" s="188" t="s">
        <v>21</v>
      </c>
      <c r="F3" s="189" t="s">
        <v>623</v>
      </c>
    </row>
    <row r="4" spans="1:7" x14ac:dyDescent="0.25">
      <c r="A4" s="135">
        <v>4</v>
      </c>
      <c r="B4" s="135">
        <v>1</v>
      </c>
      <c r="C4" s="135" t="s">
        <v>29</v>
      </c>
      <c r="D4" s="29">
        <v>42593750</v>
      </c>
      <c r="E4" s="29">
        <v>4689940.4000000004</v>
      </c>
      <c r="F4" s="30">
        <v>47283690.399999999</v>
      </c>
      <c r="G4" s="198"/>
    </row>
    <row r="5" spans="1:7" x14ac:dyDescent="0.25">
      <c r="A5" s="135">
        <v>4</v>
      </c>
      <c r="B5" s="135">
        <v>2</v>
      </c>
      <c r="C5" s="135" t="s">
        <v>30</v>
      </c>
      <c r="D5" s="29">
        <v>41343775</v>
      </c>
      <c r="E5" s="29">
        <v>6076749.7199999997</v>
      </c>
      <c r="F5" s="30">
        <v>47420524.719999999</v>
      </c>
      <c r="G5" s="198"/>
    </row>
    <row r="6" spans="1:7" x14ac:dyDescent="0.25">
      <c r="A6" s="135">
        <v>4</v>
      </c>
      <c r="B6" s="135">
        <v>3</v>
      </c>
      <c r="C6" s="135" t="s">
        <v>32</v>
      </c>
      <c r="D6" s="29">
        <v>65984340</v>
      </c>
      <c r="E6" s="29">
        <v>8117582.4199999999</v>
      </c>
      <c r="F6" s="30">
        <v>74101922.420000002</v>
      </c>
      <c r="G6" s="198"/>
    </row>
    <row r="7" spans="1:7" x14ac:dyDescent="0.25">
      <c r="A7" s="135">
        <v>4</v>
      </c>
      <c r="B7" s="135">
        <v>4</v>
      </c>
      <c r="C7" s="135" t="s">
        <v>33</v>
      </c>
      <c r="D7" s="29">
        <v>52962021</v>
      </c>
      <c r="E7" s="29">
        <v>4392182.83</v>
      </c>
      <c r="F7" s="30">
        <v>57354203.829999998</v>
      </c>
      <c r="G7" s="198"/>
    </row>
    <row r="8" spans="1:7" x14ac:dyDescent="0.25">
      <c r="A8" s="135">
        <v>4</v>
      </c>
      <c r="B8" s="135">
        <v>5</v>
      </c>
      <c r="C8" s="135" t="s">
        <v>35</v>
      </c>
      <c r="D8" s="29">
        <v>17693445</v>
      </c>
      <c r="E8" s="29">
        <v>1919362.62</v>
      </c>
      <c r="F8" s="30">
        <v>19612807.620000001</v>
      </c>
      <c r="G8" s="198"/>
    </row>
    <row r="9" spans="1:7" x14ac:dyDescent="0.25">
      <c r="A9" s="135">
        <v>4</v>
      </c>
      <c r="B9" s="135">
        <v>6</v>
      </c>
      <c r="C9" s="135" t="s">
        <v>36</v>
      </c>
      <c r="D9" s="29">
        <v>51051696</v>
      </c>
      <c r="E9" s="29">
        <v>6052190.7599999998</v>
      </c>
      <c r="F9" s="30">
        <v>57103886.759999998</v>
      </c>
      <c r="G9" s="198"/>
    </row>
    <row r="10" spans="1:7" x14ac:dyDescent="0.25">
      <c r="A10" s="135">
        <v>4</v>
      </c>
      <c r="B10" s="135">
        <v>7</v>
      </c>
      <c r="C10" s="135" t="s">
        <v>37</v>
      </c>
      <c r="D10" s="29">
        <v>6647346</v>
      </c>
      <c r="E10" s="29">
        <v>735246.75</v>
      </c>
      <c r="F10" s="30">
        <v>7382592.75</v>
      </c>
      <c r="G10" s="198"/>
    </row>
    <row r="11" spans="1:7" x14ac:dyDescent="0.25">
      <c r="A11" s="135">
        <v>4</v>
      </c>
      <c r="B11" s="135">
        <v>8</v>
      </c>
      <c r="C11" s="135" t="s">
        <v>38</v>
      </c>
      <c r="D11" s="29">
        <v>7032694</v>
      </c>
      <c r="E11" s="29">
        <v>861336.35</v>
      </c>
      <c r="F11" s="30">
        <v>7894030.3499999996</v>
      </c>
      <c r="G11" s="198"/>
    </row>
    <row r="12" spans="1:7" x14ac:dyDescent="0.25">
      <c r="A12" s="135">
        <v>4</v>
      </c>
      <c r="B12" s="135">
        <v>9</v>
      </c>
      <c r="C12" s="135" t="s">
        <v>34</v>
      </c>
      <c r="D12" s="29">
        <v>67367704</v>
      </c>
      <c r="E12" s="29">
        <v>5789183.29</v>
      </c>
      <c r="F12" s="30">
        <v>73156887.290000007</v>
      </c>
      <c r="G12" s="198"/>
    </row>
    <row r="13" spans="1:7" x14ac:dyDescent="0.25">
      <c r="A13" s="135">
        <v>4</v>
      </c>
      <c r="B13" s="135">
        <v>10</v>
      </c>
      <c r="C13" s="135" t="s">
        <v>28</v>
      </c>
      <c r="D13" s="29">
        <v>54679970</v>
      </c>
      <c r="E13" s="29">
        <v>4693188.72</v>
      </c>
      <c r="F13" s="30">
        <v>59373158.719999999</v>
      </c>
      <c r="G13" s="198"/>
    </row>
    <row r="14" spans="1:7" ht="15.75" thickBot="1" x14ac:dyDescent="0.3">
      <c r="A14" s="135">
        <v>4</v>
      </c>
      <c r="B14" s="135">
        <v>11</v>
      </c>
      <c r="C14" s="136" t="s">
        <v>31</v>
      </c>
      <c r="D14" s="29">
        <v>74857662</v>
      </c>
      <c r="E14" s="29">
        <v>4525625.12</v>
      </c>
      <c r="F14" s="30">
        <v>79383287.120000005</v>
      </c>
      <c r="G14" s="198"/>
    </row>
    <row r="15" spans="1:7" ht="15.75" thickBot="1" x14ac:dyDescent="0.3">
      <c r="A15" s="379" t="s">
        <v>12</v>
      </c>
      <c r="B15" s="380"/>
      <c r="C15" s="381"/>
      <c r="D15" s="201">
        <f>SUM(D4:D14)</f>
        <v>482214403</v>
      </c>
      <c r="E15" s="199">
        <f t="shared" ref="E15:F15" si="0">SUM(E4:E14)</f>
        <v>47852588.979999997</v>
      </c>
      <c r="F15" s="200">
        <f t="shared" si="0"/>
        <v>530066991.98000002</v>
      </c>
    </row>
  </sheetData>
  <sortState ref="A4:F14">
    <sortCondition ref="B4:B14"/>
  </sortState>
  <mergeCells count="2">
    <mergeCell ref="A1:F1"/>
    <mergeCell ref="A15:C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activeCell="A4" sqref="A4:F41"/>
    </sheetView>
  </sheetViews>
  <sheetFormatPr baseColWidth="10" defaultRowHeight="15" x14ac:dyDescent="0.25"/>
  <cols>
    <col min="3" max="3" width="22.28515625" customWidth="1"/>
    <col min="4" max="4" width="19.140625" customWidth="1"/>
    <col min="5" max="5" width="17.42578125" customWidth="1"/>
    <col min="6" max="6" width="21.28515625" customWidth="1"/>
    <col min="7" max="7" width="11.85546875" bestFit="1" customWidth="1"/>
  </cols>
  <sheetData>
    <row r="1" spans="1:8" s="8" customFormat="1" ht="66" customHeight="1" thickBot="1" x14ac:dyDescent="0.25">
      <c r="A1" s="370" t="s">
        <v>78</v>
      </c>
      <c r="B1" s="371"/>
      <c r="C1" s="371"/>
      <c r="D1" s="371"/>
      <c r="E1" s="371"/>
      <c r="F1" s="372"/>
    </row>
    <row r="2" spans="1:8" s="8" customFormat="1" thickBot="1" x14ac:dyDescent="0.25">
      <c r="C2" s="91"/>
    </row>
    <row r="3" spans="1:8" s="113" customFormat="1" ht="69" customHeight="1" x14ac:dyDescent="0.25">
      <c r="A3" s="187" t="s">
        <v>1264</v>
      </c>
      <c r="B3" s="188" t="s">
        <v>1265</v>
      </c>
      <c r="C3" s="188" t="s">
        <v>0</v>
      </c>
      <c r="D3" s="188" t="s">
        <v>20</v>
      </c>
      <c r="E3" s="188" t="s">
        <v>21</v>
      </c>
      <c r="F3" s="189" t="s">
        <v>623</v>
      </c>
    </row>
    <row r="4" spans="1:8" x14ac:dyDescent="0.25">
      <c r="A4" s="202">
        <v>5</v>
      </c>
      <c r="B4" s="202">
        <v>1</v>
      </c>
      <c r="C4" s="202" t="s">
        <v>40</v>
      </c>
      <c r="D4" s="11">
        <v>224893.39</v>
      </c>
      <c r="E4" s="11">
        <v>25927.19</v>
      </c>
      <c r="F4" s="35">
        <v>250820.58</v>
      </c>
      <c r="H4" s="198"/>
    </row>
    <row r="5" spans="1:8" x14ac:dyDescent="0.25">
      <c r="A5" s="202">
        <v>5</v>
      </c>
      <c r="B5" s="202">
        <v>2</v>
      </c>
      <c r="C5" s="202" t="s">
        <v>41</v>
      </c>
      <c r="D5" s="11">
        <v>17342136.399999999</v>
      </c>
      <c r="E5" s="11">
        <v>2319487.6800000002</v>
      </c>
      <c r="F5" s="35">
        <v>19661624.079999998</v>
      </c>
      <c r="H5" s="198"/>
    </row>
    <row r="6" spans="1:8" x14ac:dyDescent="0.25">
      <c r="A6" s="202">
        <v>5</v>
      </c>
      <c r="B6" s="202">
        <v>3</v>
      </c>
      <c r="C6" s="202" t="s">
        <v>42</v>
      </c>
      <c r="D6" s="11">
        <v>2040461.33</v>
      </c>
      <c r="E6" s="11">
        <v>97643.27</v>
      </c>
      <c r="F6" s="35">
        <v>2138104.6</v>
      </c>
      <c r="H6" s="198"/>
    </row>
    <row r="7" spans="1:8" x14ac:dyDescent="0.25">
      <c r="A7" s="202">
        <v>5</v>
      </c>
      <c r="B7" s="202">
        <v>4</v>
      </c>
      <c r="C7" s="202" t="s">
        <v>43</v>
      </c>
      <c r="D7" s="11">
        <v>6810700.0800000001</v>
      </c>
      <c r="E7" s="11">
        <v>558784.31999999995</v>
      </c>
      <c r="F7" s="35">
        <v>7369484.4000000004</v>
      </c>
      <c r="H7" s="198"/>
    </row>
    <row r="8" spans="1:8" x14ac:dyDescent="0.25">
      <c r="A8" s="202">
        <v>5</v>
      </c>
      <c r="B8" s="202">
        <v>5</v>
      </c>
      <c r="C8" s="202" t="s">
        <v>44</v>
      </c>
      <c r="D8" s="11">
        <v>545455.72</v>
      </c>
      <c r="E8" s="11">
        <v>39992.400000000001</v>
      </c>
      <c r="F8" s="35">
        <v>585448.12</v>
      </c>
      <c r="H8" s="198"/>
    </row>
    <row r="9" spans="1:8" x14ac:dyDescent="0.25">
      <c r="A9" s="202">
        <v>5</v>
      </c>
      <c r="B9" s="202">
        <v>6</v>
      </c>
      <c r="C9" s="202" t="s">
        <v>45</v>
      </c>
      <c r="D9" s="11">
        <v>6464078.6699999999</v>
      </c>
      <c r="E9" s="11">
        <v>443130.72</v>
      </c>
      <c r="F9" s="35">
        <v>6907209.3899999997</v>
      </c>
      <c r="H9" s="198"/>
    </row>
    <row r="10" spans="1:8" x14ac:dyDescent="0.25">
      <c r="A10" s="202">
        <v>5</v>
      </c>
      <c r="B10" s="202">
        <v>7</v>
      </c>
      <c r="C10" s="202" t="s">
        <v>46</v>
      </c>
      <c r="D10" s="11">
        <v>5162195.8099999996</v>
      </c>
      <c r="E10" s="11">
        <v>421673.8</v>
      </c>
      <c r="F10" s="35">
        <v>5583869.6100000003</v>
      </c>
      <c r="H10" s="198"/>
    </row>
    <row r="11" spans="1:8" x14ac:dyDescent="0.25">
      <c r="A11" s="202">
        <v>5</v>
      </c>
      <c r="B11" s="202">
        <v>8</v>
      </c>
      <c r="C11" s="202" t="s">
        <v>47</v>
      </c>
      <c r="D11" s="11">
        <v>862448.31</v>
      </c>
      <c r="E11" s="11">
        <v>94731.9</v>
      </c>
      <c r="F11" s="35">
        <v>957180.21</v>
      </c>
      <c r="H11" s="198"/>
    </row>
    <row r="12" spans="1:8" x14ac:dyDescent="0.25">
      <c r="A12" s="202">
        <v>5</v>
      </c>
      <c r="B12" s="202">
        <v>9</v>
      </c>
      <c r="C12" s="202" t="s">
        <v>48</v>
      </c>
      <c r="D12" s="11">
        <v>12998124.18</v>
      </c>
      <c r="E12" s="11">
        <v>1445451.45</v>
      </c>
      <c r="F12" s="35">
        <v>14443575.630000001</v>
      </c>
      <c r="H12" s="198"/>
    </row>
    <row r="13" spans="1:8" x14ac:dyDescent="0.25">
      <c r="A13" s="202">
        <v>5</v>
      </c>
      <c r="B13" s="202">
        <v>10</v>
      </c>
      <c r="C13" s="202" t="s">
        <v>49</v>
      </c>
      <c r="D13" s="11">
        <v>9303803.9800000004</v>
      </c>
      <c r="E13" s="11">
        <v>819608.68</v>
      </c>
      <c r="F13" s="35">
        <v>10123412.66</v>
      </c>
      <c r="H13" s="198"/>
    </row>
    <row r="14" spans="1:8" x14ac:dyDescent="0.25">
      <c r="A14" s="202">
        <v>5</v>
      </c>
      <c r="B14" s="202">
        <v>11</v>
      </c>
      <c r="C14" s="202" t="s">
        <v>50</v>
      </c>
      <c r="D14" s="11">
        <v>7525361.2999999998</v>
      </c>
      <c r="E14" s="11">
        <v>802205.51</v>
      </c>
      <c r="F14" s="35">
        <v>8327566.8099999996</v>
      </c>
      <c r="H14" s="198"/>
    </row>
    <row r="15" spans="1:8" x14ac:dyDescent="0.25">
      <c r="A15" s="202">
        <v>5</v>
      </c>
      <c r="B15" s="202">
        <v>12</v>
      </c>
      <c r="C15" s="202" t="s">
        <v>51</v>
      </c>
      <c r="D15" s="11">
        <v>590791.37</v>
      </c>
      <c r="E15" s="11">
        <v>47164</v>
      </c>
      <c r="F15" s="35">
        <v>637955.37</v>
      </c>
      <c r="H15" s="198"/>
    </row>
    <row r="16" spans="1:8" x14ac:dyDescent="0.25">
      <c r="A16" s="202">
        <v>5</v>
      </c>
      <c r="B16" s="202">
        <v>13</v>
      </c>
      <c r="C16" s="202" t="s">
        <v>52</v>
      </c>
      <c r="D16" s="11">
        <v>459425.07</v>
      </c>
      <c r="E16" s="11">
        <v>66260.070000000007</v>
      </c>
      <c r="F16" s="35">
        <v>525685.14</v>
      </c>
      <c r="H16" s="198"/>
    </row>
    <row r="17" spans="1:8" x14ac:dyDescent="0.25">
      <c r="A17" s="202">
        <v>5</v>
      </c>
      <c r="B17" s="202">
        <v>14</v>
      </c>
      <c r="C17" s="202" t="s">
        <v>53</v>
      </c>
      <c r="D17" s="11">
        <v>5584852.5999999996</v>
      </c>
      <c r="E17" s="11">
        <v>240111.44</v>
      </c>
      <c r="F17" s="35">
        <v>5824964.04</v>
      </c>
      <c r="H17" s="198"/>
    </row>
    <row r="18" spans="1:8" x14ac:dyDescent="0.25">
      <c r="A18" s="202">
        <v>5</v>
      </c>
      <c r="B18" s="202">
        <v>15</v>
      </c>
      <c r="C18" s="202" t="s">
        <v>54</v>
      </c>
      <c r="D18" s="11">
        <v>419444.03</v>
      </c>
      <c r="E18" s="11">
        <v>41073.660000000003</v>
      </c>
      <c r="F18" s="35">
        <v>460517.69</v>
      </c>
      <c r="H18" s="198"/>
    </row>
    <row r="19" spans="1:8" x14ac:dyDescent="0.25">
      <c r="A19" s="202">
        <v>5</v>
      </c>
      <c r="B19" s="202">
        <v>16</v>
      </c>
      <c r="C19" s="202" t="s">
        <v>55</v>
      </c>
      <c r="D19" s="11">
        <v>370538.64</v>
      </c>
      <c r="E19" s="11">
        <v>12454.47</v>
      </c>
      <c r="F19" s="35">
        <v>382993.11</v>
      </c>
      <c r="H19" s="198"/>
    </row>
    <row r="20" spans="1:8" x14ac:dyDescent="0.25">
      <c r="A20" s="202">
        <v>5</v>
      </c>
      <c r="B20" s="202">
        <v>17</v>
      </c>
      <c r="C20" s="202" t="s">
        <v>56</v>
      </c>
      <c r="D20" s="11">
        <v>15714336.609999999</v>
      </c>
      <c r="E20" s="11">
        <v>2106268.4500000002</v>
      </c>
      <c r="F20" s="35">
        <v>17820605.059999999</v>
      </c>
      <c r="H20" s="198"/>
    </row>
    <row r="21" spans="1:8" x14ac:dyDescent="0.25">
      <c r="A21" s="202">
        <v>5</v>
      </c>
      <c r="B21" s="202">
        <v>18</v>
      </c>
      <c r="C21" s="202" t="s">
        <v>57</v>
      </c>
      <c r="D21" s="11">
        <v>12625443.699999999</v>
      </c>
      <c r="E21" s="11">
        <v>1338356.24</v>
      </c>
      <c r="F21" s="35">
        <v>13963799.939999999</v>
      </c>
      <c r="H21" s="198"/>
    </row>
    <row r="22" spans="1:8" x14ac:dyDescent="0.25">
      <c r="A22" s="202">
        <v>5</v>
      </c>
      <c r="B22" s="202">
        <v>19</v>
      </c>
      <c r="C22" s="202" t="s">
        <v>58</v>
      </c>
      <c r="D22" s="11">
        <v>1449312.98</v>
      </c>
      <c r="E22" s="11">
        <v>89104.07</v>
      </c>
      <c r="F22" s="35">
        <v>1538417.05</v>
      </c>
      <c r="H22" s="198"/>
    </row>
    <row r="23" spans="1:8" x14ac:dyDescent="0.25">
      <c r="A23" s="202">
        <v>5</v>
      </c>
      <c r="B23" s="202">
        <v>20</v>
      </c>
      <c r="C23" s="202" t="s">
        <v>59</v>
      </c>
      <c r="D23" s="11">
        <v>9658992.75</v>
      </c>
      <c r="E23" s="11">
        <v>933792.1</v>
      </c>
      <c r="F23" s="35">
        <v>10592784.85</v>
      </c>
      <c r="H23" s="198"/>
    </row>
    <row r="24" spans="1:8" x14ac:dyDescent="0.25">
      <c r="A24" s="202">
        <v>5</v>
      </c>
      <c r="B24" s="202">
        <v>21</v>
      </c>
      <c r="C24" s="202" t="s">
        <v>60</v>
      </c>
      <c r="D24" s="11">
        <v>1671350.58</v>
      </c>
      <c r="E24" s="11">
        <v>125537.63</v>
      </c>
      <c r="F24" s="35">
        <v>1796888.21</v>
      </c>
      <c r="H24" s="198"/>
    </row>
    <row r="25" spans="1:8" x14ac:dyDescent="0.25">
      <c r="A25" s="202">
        <v>5</v>
      </c>
      <c r="B25" s="202">
        <v>22</v>
      </c>
      <c r="C25" s="202" t="s">
        <v>61</v>
      </c>
      <c r="D25" s="11">
        <v>3883873.2</v>
      </c>
      <c r="E25" s="11">
        <v>531053.74</v>
      </c>
      <c r="F25" s="35">
        <v>4414926.9400000004</v>
      </c>
      <c r="H25" s="198"/>
    </row>
    <row r="26" spans="1:8" x14ac:dyDescent="0.25">
      <c r="A26" s="202">
        <v>5</v>
      </c>
      <c r="B26" s="202">
        <v>23</v>
      </c>
      <c r="C26" s="202" t="s">
        <v>62</v>
      </c>
      <c r="D26" s="11">
        <v>3889941.76</v>
      </c>
      <c r="E26" s="11">
        <v>407594.74</v>
      </c>
      <c r="F26" s="35">
        <v>4297536.5</v>
      </c>
      <c r="H26" s="198"/>
    </row>
    <row r="27" spans="1:8" x14ac:dyDescent="0.25">
      <c r="A27" s="202">
        <v>5</v>
      </c>
      <c r="B27" s="202">
        <v>24</v>
      </c>
      <c r="C27" s="202" t="s">
        <v>63</v>
      </c>
      <c r="D27" s="11">
        <v>29052656.670000002</v>
      </c>
      <c r="E27" s="11">
        <v>1343480.89</v>
      </c>
      <c r="F27" s="35">
        <v>30396137.559999999</v>
      </c>
      <c r="H27" s="198"/>
    </row>
    <row r="28" spans="1:8" x14ac:dyDescent="0.25">
      <c r="A28" s="202">
        <v>5</v>
      </c>
      <c r="B28" s="202">
        <v>25</v>
      </c>
      <c r="C28" s="202" t="s">
        <v>64</v>
      </c>
      <c r="D28" s="11">
        <v>13912690.65</v>
      </c>
      <c r="E28" s="11">
        <v>1354972.75</v>
      </c>
      <c r="F28" s="35">
        <v>15267663.4</v>
      </c>
      <c r="H28" s="198"/>
    </row>
    <row r="29" spans="1:8" x14ac:dyDescent="0.25">
      <c r="A29" s="202">
        <v>5</v>
      </c>
      <c r="B29" s="202">
        <v>26</v>
      </c>
      <c r="C29" s="202" t="s">
        <v>65</v>
      </c>
      <c r="D29" s="11">
        <v>838888.05</v>
      </c>
      <c r="E29" s="11">
        <v>31059.599999999999</v>
      </c>
      <c r="F29" s="35">
        <v>869947.65</v>
      </c>
      <c r="H29" s="198"/>
    </row>
    <row r="30" spans="1:8" x14ac:dyDescent="0.25">
      <c r="A30" s="202">
        <v>5</v>
      </c>
      <c r="B30" s="202">
        <v>27</v>
      </c>
      <c r="C30" s="202" t="s">
        <v>66</v>
      </c>
      <c r="D30" s="11">
        <v>9436241.1999999993</v>
      </c>
      <c r="E30" s="11">
        <v>1232685.17</v>
      </c>
      <c r="F30" s="35">
        <v>10668926.369999999</v>
      </c>
      <c r="H30" s="198"/>
    </row>
    <row r="31" spans="1:8" x14ac:dyDescent="0.25">
      <c r="A31" s="202">
        <v>5</v>
      </c>
      <c r="B31" s="202">
        <v>28</v>
      </c>
      <c r="C31" s="202" t="s">
        <v>67</v>
      </c>
      <c r="D31" s="11">
        <v>4084135.42</v>
      </c>
      <c r="E31" s="11">
        <v>562538.03</v>
      </c>
      <c r="F31" s="35">
        <v>4646673.45</v>
      </c>
      <c r="H31" s="198"/>
    </row>
    <row r="32" spans="1:8" x14ac:dyDescent="0.25">
      <c r="A32" s="202">
        <v>5</v>
      </c>
      <c r="B32" s="202">
        <v>29</v>
      </c>
      <c r="C32" s="202" t="s">
        <v>68</v>
      </c>
      <c r="D32" s="11">
        <v>385174.56</v>
      </c>
      <c r="E32" s="11">
        <v>16486.169999999998</v>
      </c>
      <c r="F32" s="35">
        <v>401660.73</v>
      </c>
      <c r="H32" s="198"/>
    </row>
    <row r="33" spans="1:8" x14ac:dyDescent="0.25">
      <c r="A33" s="202">
        <v>5</v>
      </c>
      <c r="B33" s="202">
        <v>30</v>
      </c>
      <c r="C33" s="202" t="s">
        <v>69</v>
      </c>
      <c r="D33" s="11">
        <v>69077612.099999994</v>
      </c>
      <c r="E33" s="11">
        <v>8301100.3899999997</v>
      </c>
      <c r="F33" s="35">
        <v>77378712.489999995</v>
      </c>
      <c r="H33" s="198"/>
    </row>
    <row r="34" spans="1:8" x14ac:dyDescent="0.25">
      <c r="A34" s="202">
        <v>5</v>
      </c>
      <c r="B34" s="202">
        <v>31</v>
      </c>
      <c r="C34" s="202" t="s">
        <v>70</v>
      </c>
      <c r="D34" s="11">
        <v>2851862.41</v>
      </c>
      <c r="E34" s="11">
        <v>279791.99</v>
      </c>
      <c r="F34" s="35">
        <v>3131654.4</v>
      </c>
      <c r="H34" s="198"/>
    </row>
    <row r="35" spans="1:8" x14ac:dyDescent="0.25">
      <c r="A35" s="202">
        <v>5</v>
      </c>
      <c r="B35" s="202">
        <v>32</v>
      </c>
      <c r="C35" s="202" t="s">
        <v>71</v>
      </c>
      <c r="D35" s="11">
        <v>2931110.56</v>
      </c>
      <c r="E35" s="11">
        <v>219145.81</v>
      </c>
      <c r="F35" s="35">
        <v>3150256.37</v>
      </c>
      <c r="H35" s="198"/>
    </row>
    <row r="36" spans="1:8" x14ac:dyDescent="0.25">
      <c r="A36" s="202">
        <v>5</v>
      </c>
      <c r="B36" s="202">
        <v>33</v>
      </c>
      <c r="C36" s="202" t="s">
        <v>72</v>
      </c>
      <c r="D36" s="11">
        <v>42595879.590000004</v>
      </c>
      <c r="E36" s="11">
        <v>2831957.79</v>
      </c>
      <c r="F36" s="35">
        <v>45427837.380000003</v>
      </c>
      <c r="H36" s="198"/>
    </row>
    <row r="37" spans="1:8" x14ac:dyDescent="0.25">
      <c r="A37" s="202">
        <v>5</v>
      </c>
      <c r="B37" s="202">
        <v>34</v>
      </c>
      <c r="C37" s="202" t="s">
        <v>73</v>
      </c>
      <c r="D37" s="11">
        <v>984890.27</v>
      </c>
      <c r="E37" s="11">
        <v>89850.21</v>
      </c>
      <c r="F37" s="35">
        <v>1074740.48</v>
      </c>
      <c r="H37" s="198"/>
    </row>
    <row r="38" spans="1:8" x14ac:dyDescent="0.25">
      <c r="A38" s="202">
        <v>5</v>
      </c>
      <c r="B38" s="202">
        <v>35</v>
      </c>
      <c r="C38" s="202" t="s">
        <v>74</v>
      </c>
      <c r="D38" s="11">
        <v>43895620.619999997</v>
      </c>
      <c r="E38" s="11">
        <v>8811415.9800000004</v>
      </c>
      <c r="F38" s="35">
        <v>52707036.600000001</v>
      </c>
      <c r="H38" s="198"/>
    </row>
    <row r="39" spans="1:8" x14ac:dyDescent="0.25">
      <c r="A39" s="202">
        <v>5</v>
      </c>
      <c r="B39" s="202">
        <v>36</v>
      </c>
      <c r="C39" s="202" t="s">
        <v>75</v>
      </c>
      <c r="D39" s="11">
        <v>7725623.5199999996</v>
      </c>
      <c r="E39" s="11">
        <v>1648329.42</v>
      </c>
      <c r="F39" s="35">
        <v>9373952.9399999995</v>
      </c>
      <c r="H39" s="198"/>
    </row>
    <row r="40" spans="1:8" x14ac:dyDescent="0.25">
      <c r="A40" s="202">
        <v>5</v>
      </c>
      <c r="B40" s="202">
        <v>37</v>
      </c>
      <c r="C40" s="202" t="s">
        <v>76</v>
      </c>
      <c r="D40" s="11">
        <v>1202287.22</v>
      </c>
      <c r="E40" s="11">
        <v>62904.52</v>
      </c>
      <c r="F40" s="35">
        <v>1265191.74</v>
      </c>
      <c r="H40" s="198"/>
    </row>
    <row r="41" spans="1:8" ht="15.75" thickBot="1" x14ac:dyDescent="0.3">
      <c r="A41" s="202">
        <v>5</v>
      </c>
      <c r="B41" s="202">
        <v>38</v>
      </c>
      <c r="C41" s="203" t="s">
        <v>77</v>
      </c>
      <c r="D41" s="204">
        <v>2401004.7000000002</v>
      </c>
      <c r="E41" s="204">
        <v>179234.77</v>
      </c>
      <c r="F41" s="205">
        <v>2580239.4700000002</v>
      </c>
      <c r="H41" s="198"/>
    </row>
    <row r="42" spans="1:8" ht="15.75" thickBot="1" x14ac:dyDescent="0.3">
      <c r="A42" s="373" t="s">
        <v>12</v>
      </c>
      <c r="B42" s="374"/>
      <c r="C42" s="375"/>
      <c r="D42" s="206">
        <f>SUM(D4:D41)</f>
        <v>356973639.99999994</v>
      </c>
      <c r="E42" s="207">
        <f t="shared" ref="E42:F42" si="0">SUM(E4:E41)</f>
        <v>39972361.020000011</v>
      </c>
      <c r="F42" s="208">
        <f t="shared" si="0"/>
        <v>396946001.02000004</v>
      </c>
    </row>
  </sheetData>
  <mergeCells count="2">
    <mergeCell ref="A1:F1"/>
    <mergeCell ref="A42:C4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A4" sqref="A4:F13"/>
    </sheetView>
  </sheetViews>
  <sheetFormatPr baseColWidth="10" defaultColWidth="21.7109375" defaultRowHeight="14.25" x14ac:dyDescent="0.2"/>
  <cols>
    <col min="1" max="1" width="9.7109375" style="37" customWidth="1"/>
    <col min="2" max="2" width="12.28515625" style="37" customWidth="1"/>
    <col min="3" max="16384" width="21.7109375" style="37"/>
  </cols>
  <sheetData>
    <row r="1" spans="1:10" s="8" customFormat="1" ht="66" customHeight="1" thickBot="1" x14ac:dyDescent="0.25">
      <c r="A1" s="370" t="s">
        <v>89</v>
      </c>
      <c r="B1" s="371"/>
      <c r="C1" s="371"/>
      <c r="D1" s="371"/>
      <c r="E1" s="371"/>
      <c r="F1" s="372"/>
    </row>
    <row r="2" spans="1:10" s="8" customFormat="1" ht="15" thickBot="1" x14ac:dyDescent="0.25">
      <c r="C2" s="91"/>
    </row>
    <row r="3" spans="1:10" s="113" customFormat="1" ht="69" customHeight="1" x14ac:dyDescent="0.25">
      <c r="A3" s="187" t="s">
        <v>1264</v>
      </c>
      <c r="B3" s="188" t="s">
        <v>1265</v>
      </c>
      <c r="C3" s="188" t="s">
        <v>0</v>
      </c>
      <c r="D3" s="188" t="s">
        <v>20</v>
      </c>
      <c r="E3" s="188" t="s">
        <v>21</v>
      </c>
      <c r="F3" s="189" t="s">
        <v>623</v>
      </c>
    </row>
    <row r="4" spans="1:10" ht="15" x14ac:dyDescent="0.25">
      <c r="A4" s="210">
        <v>6</v>
      </c>
      <c r="B4" s="115">
        <v>1</v>
      </c>
      <c r="C4" s="202" t="s">
        <v>79</v>
      </c>
      <c r="D4" s="39">
        <v>6073102</v>
      </c>
      <c r="E4" s="39">
        <v>1444313</v>
      </c>
      <c r="F4" s="40">
        <v>7517415</v>
      </c>
      <c r="I4" s="38"/>
    </row>
    <row r="5" spans="1:10" ht="15" x14ac:dyDescent="0.25">
      <c r="A5" s="210">
        <v>6</v>
      </c>
      <c r="B5" s="115">
        <v>2</v>
      </c>
      <c r="C5" s="202" t="s">
        <v>80</v>
      </c>
      <c r="D5" s="39">
        <v>12434305</v>
      </c>
      <c r="E5" s="39">
        <v>2437637</v>
      </c>
      <c r="F5" s="40">
        <v>14871942</v>
      </c>
      <c r="I5" s="38"/>
    </row>
    <row r="6" spans="1:10" ht="15" x14ac:dyDescent="0.25">
      <c r="A6" s="210">
        <v>6</v>
      </c>
      <c r="B6" s="115">
        <v>3</v>
      </c>
      <c r="C6" s="202" t="s">
        <v>81</v>
      </c>
      <c r="D6" s="39">
        <v>6239900</v>
      </c>
      <c r="E6" s="39">
        <v>1085419</v>
      </c>
      <c r="F6" s="40">
        <v>7325319</v>
      </c>
      <c r="I6" s="38"/>
    </row>
    <row r="7" spans="1:10" ht="15" x14ac:dyDescent="0.25">
      <c r="A7" s="210">
        <v>6</v>
      </c>
      <c r="B7" s="115">
        <v>4</v>
      </c>
      <c r="C7" s="202" t="s">
        <v>82</v>
      </c>
      <c r="D7" s="39">
        <v>4089945</v>
      </c>
      <c r="E7" s="39">
        <v>646260</v>
      </c>
      <c r="F7" s="40">
        <v>4736205</v>
      </c>
      <c r="I7" s="38"/>
    </row>
    <row r="8" spans="1:10" ht="15" x14ac:dyDescent="0.25">
      <c r="A8" s="210">
        <v>6</v>
      </c>
      <c r="B8" s="115">
        <v>5</v>
      </c>
      <c r="C8" s="202" t="s">
        <v>83</v>
      </c>
      <c r="D8" s="39">
        <v>3147061</v>
      </c>
      <c r="E8" s="39">
        <v>466425</v>
      </c>
      <c r="F8" s="40">
        <v>3613485</v>
      </c>
      <c r="I8" s="38"/>
    </row>
    <row r="9" spans="1:10" ht="15" x14ac:dyDescent="0.25">
      <c r="A9" s="210">
        <v>6</v>
      </c>
      <c r="B9" s="115">
        <v>6</v>
      </c>
      <c r="C9" s="202" t="s">
        <v>84</v>
      </c>
      <c r="D9" s="39">
        <v>2584294</v>
      </c>
      <c r="E9" s="39">
        <v>404145</v>
      </c>
      <c r="F9" s="40">
        <v>2988439</v>
      </c>
      <c r="I9" s="38"/>
    </row>
    <row r="10" spans="1:10" ht="15" x14ac:dyDescent="0.25">
      <c r="A10" s="210">
        <v>6</v>
      </c>
      <c r="B10" s="115">
        <v>7</v>
      </c>
      <c r="C10" s="202" t="s">
        <v>85</v>
      </c>
      <c r="D10" s="39">
        <v>15889059</v>
      </c>
      <c r="E10" s="39">
        <v>5741273</v>
      </c>
      <c r="F10" s="40">
        <v>21630332</v>
      </c>
      <c r="I10" s="38"/>
    </row>
    <row r="11" spans="1:10" ht="15" x14ac:dyDescent="0.25">
      <c r="A11" s="210">
        <v>6</v>
      </c>
      <c r="B11" s="115">
        <v>8</v>
      </c>
      <c r="C11" s="202" t="s">
        <v>86</v>
      </c>
      <c r="D11" s="39">
        <v>3763400</v>
      </c>
      <c r="E11" s="39">
        <v>315151</v>
      </c>
      <c r="F11" s="40">
        <v>4078551</v>
      </c>
      <c r="I11" s="38"/>
    </row>
    <row r="12" spans="1:10" ht="15" x14ac:dyDescent="0.25">
      <c r="A12" s="210">
        <v>6</v>
      </c>
      <c r="B12" s="115">
        <v>9</v>
      </c>
      <c r="C12" s="202" t="s">
        <v>87</v>
      </c>
      <c r="D12" s="39">
        <v>16558678</v>
      </c>
      <c r="E12" s="39">
        <v>5781576</v>
      </c>
      <c r="F12" s="40">
        <v>22340254</v>
      </c>
      <c r="I12" s="38"/>
    </row>
    <row r="13" spans="1:10" ht="15.75" thickBot="1" x14ac:dyDescent="0.3">
      <c r="A13" s="211">
        <v>6</v>
      </c>
      <c r="B13" s="119">
        <v>10</v>
      </c>
      <c r="C13" s="203" t="s">
        <v>88</v>
      </c>
      <c r="D13" s="41">
        <v>4128167</v>
      </c>
      <c r="E13" s="41">
        <v>1204567</v>
      </c>
      <c r="F13" s="42">
        <v>5332734</v>
      </c>
      <c r="I13" s="38"/>
    </row>
    <row r="14" spans="1:10" ht="15.75" thickBot="1" x14ac:dyDescent="0.25">
      <c r="A14" s="382" t="s">
        <v>12</v>
      </c>
      <c r="B14" s="383"/>
      <c r="C14" s="383"/>
      <c r="D14" s="24">
        <f>SUM(D4:D13)</f>
        <v>74907911</v>
      </c>
      <c r="E14" s="24">
        <f t="shared" ref="E14:F14" si="0">SUM(E4:E13)</f>
        <v>19526766</v>
      </c>
      <c r="F14" s="25">
        <f t="shared" si="0"/>
        <v>94434676</v>
      </c>
      <c r="G14" s="38"/>
    </row>
    <row r="16" spans="1:10" ht="15" x14ac:dyDescent="0.25">
      <c r="C16"/>
      <c r="D16"/>
      <c r="F16"/>
      <c r="G16"/>
      <c r="H16"/>
      <c r="I16"/>
      <c r="J16"/>
    </row>
    <row r="17" spans="3:10" ht="15" x14ac:dyDescent="0.25">
      <c r="C17"/>
      <c r="D17"/>
      <c r="F17"/>
      <c r="G17"/>
      <c r="H17"/>
      <c r="I17"/>
      <c r="J17"/>
    </row>
    <row r="18" spans="3:10" ht="15" x14ac:dyDescent="0.25">
      <c r="C18"/>
      <c r="D18"/>
      <c r="F18"/>
      <c r="G18"/>
      <c r="H18"/>
      <c r="I18"/>
      <c r="J18"/>
    </row>
    <row r="19" spans="3:10" ht="15" x14ac:dyDescent="0.25">
      <c r="C19"/>
      <c r="D19"/>
      <c r="F19"/>
      <c r="G19"/>
      <c r="H19"/>
      <c r="I19"/>
      <c r="J19"/>
    </row>
    <row r="20" spans="3:10" ht="15" x14ac:dyDescent="0.25">
      <c r="C20"/>
      <c r="D20"/>
      <c r="F20"/>
      <c r="G20"/>
      <c r="H20"/>
      <c r="I20"/>
      <c r="J20"/>
    </row>
    <row r="21" spans="3:10" ht="15" x14ac:dyDescent="0.25">
      <c r="C21"/>
      <c r="D21"/>
      <c r="F21"/>
      <c r="G21"/>
      <c r="H21"/>
      <c r="I21"/>
      <c r="J21"/>
    </row>
    <row r="22" spans="3:10" ht="15" x14ac:dyDescent="0.25">
      <c r="C22"/>
      <c r="D22"/>
      <c r="F22"/>
      <c r="G22"/>
      <c r="H22"/>
      <c r="I22"/>
      <c r="J22"/>
    </row>
    <row r="23" spans="3:10" ht="15" x14ac:dyDescent="0.25">
      <c r="C23"/>
      <c r="D23"/>
      <c r="F23"/>
      <c r="G23"/>
      <c r="H23"/>
      <c r="I23"/>
      <c r="J23"/>
    </row>
    <row r="24" spans="3:10" ht="15" x14ac:dyDescent="0.25">
      <c r="C24"/>
      <c r="D24"/>
      <c r="F24"/>
      <c r="G24"/>
      <c r="H24"/>
      <c r="I24"/>
      <c r="J24"/>
    </row>
    <row r="25" spans="3:10" ht="15" x14ac:dyDescent="0.25">
      <c r="C25"/>
      <c r="D25"/>
      <c r="F25"/>
      <c r="G25"/>
      <c r="H25"/>
      <c r="I25"/>
      <c r="J25"/>
    </row>
  </sheetData>
  <mergeCells count="2">
    <mergeCell ref="A1:F1"/>
    <mergeCell ref="A14:C1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6"/>
  <sheetViews>
    <sheetView workbookViewId="0">
      <selection activeCell="H121" sqref="H121"/>
    </sheetView>
  </sheetViews>
  <sheetFormatPr baseColWidth="10" defaultRowHeight="14.25" x14ac:dyDescent="0.2"/>
  <cols>
    <col min="1" max="2" width="11.42578125" style="165"/>
    <col min="3" max="3" width="29.85546875" style="9" customWidth="1"/>
    <col min="4" max="4" width="21.42578125" style="9" customWidth="1"/>
    <col min="5" max="5" width="17" style="9" customWidth="1"/>
    <col min="6" max="6" width="19.140625" style="9" customWidth="1"/>
    <col min="7" max="7" width="11.42578125" style="9"/>
    <col min="8" max="8" width="14.42578125" style="9" bestFit="1" customWidth="1"/>
    <col min="9" max="9" width="14.140625" style="9" bestFit="1" customWidth="1"/>
    <col min="10" max="16384" width="11.42578125" style="9"/>
  </cols>
  <sheetData>
    <row r="1" spans="1:17" s="8" customFormat="1" ht="66" customHeight="1" thickBot="1" x14ac:dyDescent="0.25">
      <c r="A1" s="384" t="s">
        <v>211</v>
      </c>
      <c r="B1" s="385"/>
      <c r="C1" s="385"/>
      <c r="D1" s="385"/>
      <c r="E1" s="385"/>
      <c r="F1" s="386"/>
    </row>
    <row r="2" spans="1:17" s="8" customFormat="1" ht="15" thickBot="1" x14ac:dyDescent="0.25">
      <c r="A2" s="166"/>
      <c r="B2" s="166"/>
      <c r="C2" s="91"/>
    </row>
    <row r="3" spans="1:17" s="113" customFormat="1" ht="69" customHeight="1" thickBot="1" x14ac:dyDescent="0.3">
      <c r="A3" s="21" t="s">
        <v>1264</v>
      </c>
      <c r="B3" s="22" t="s">
        <v>1265</v>
      </c>
      <c r="C3" s="22" t="s">
        <v>0</v>
      </c>
      <c r="D3" s="22" t="s">
        <v>20</v>
      </c>
      <c r="E3" s="22" t="s">
        <v>21</v>
      </c>
      <c r="F3" s="23" t="s">
        <v>623</v>
      </c>
    </row>
    <row r="4" spans="1:17" ht="15.75" customHeight="1" x14ac:dyDescent="0.25">
      <c r="A4" s="170">
        <v>7</v>
      </c>
      <c r="B4" s="171">
        <v>1</v>
      </c>
      <c r="C4" s="172" t="s">
        <v>90</v>
      </c>
      <c r="D4" s="45">
        <v>29342037.5</v>
      </c>
      <c r="E4" s="45">
        <v>1494643.7</v>
      </c>
      <c r="F4" s="46">
        <v>30836681.199999999</v>
      </c>
      <c r="I4" s="192"/>
      <c r="J4"/>
      <c r="K4"/>
      <c r="L4"/>
      <c r="M4"/>
      <c r="N4"/>
      <c r="O4"/>
      <c r="P4"/>
      <c r="Q4"/>
    </row>
    <row r="5" spans="1:17" ht="15" x14ac:dyDescent="0.25">
      <c r="A5" s="167">
        <v>7</v>
      </c>
      <c r="B5" s="168">
        <v>2</v>
      </c>
      <c r="C5" s="169" t="s">
        <v>91</v>
      </c>
      <c r="D5" s="43">
        <v>24412126.510000002</v>
      </c>
      <c r="E5" s="43">
        <v>1611866.1</v>
      </c>
      <c r="F5" s="44">
        <v>26023992.609999999</v>
      </c>
      <c r="I5" s="192"/>
      <c r="J5"/>
      <c r="K5"/>
      <c r="L5"/>
      <c r="M5"/>
      <c r="N5"/>
      <c r="O5"/>
      <c r="P5"/>
      <c r="Q5"/>
    </row>
    <row r="6" spans="1:17" ht="15" x14ac:dyDescent="0.25">
      <c r="A6" s="167">
        <v>7</v>
      </c>
      <c r="B6" s="168">
        <v>3</v>
      </c>
      <c r="C6" s="169" t="s">
        <v>92</v>
      </c>
      <c r="D6" s="43">
        <v>28805724.309999999</v>
      </c>
      <c r="E6" s="43">
        <v>2122990.64</v>
      </c>
      <c r="F6" s="44">
        <v>30928714.949999999</v>
      </c>
      <c r="I6" s="192"/>
      <c r="J6"/>
      <c r="K6"/>
      <c r="L6"/>
      <c r="M6"/>
      <c r="N6"/>
      <c r="O6"/>
      <c r="P6"/>
      <c r="Q6"/>
    </row>
    <row r="7" spans="1:17" ht="15" x14ac:dyDescent="0.25">
      <c r="A7" s="167">
        <v>7</v>
      </c>
      <c r="B7" s="168">
        <v>4</v>
      </c>
      <c r="C7" s="169" t="s">
        <v>93</v>
      </c>
      <c r="D7" s="43">
        <v>118564008.73</v>
      </c>
      <c r="E7" s="43">
        <v>6171025.8399999999</v>
      </c>
      <c r="F7" s="44">
        <v>124735034.56999999</v>
      </c>
      <c r="I7" s="192"/>
      <c r="J7"/>
      <c r="K7"/>
      <c r="L7"/>
      <c r="M7"/>
      <c r="N7"/>
      <c r="O7"/>
      <c r="P7"/>
      <c r="Q7"/>
    </row>
    <row r="8" spans="1:17" ht="15" x14ac:dyDescent="0.25">
      <c r="A8" s="167">
        <v>7</v>
      </c>
      <c r="B8" s="168">
        <v>5</v>
      </c>
      <c r="C8" s="169" t="s">
        <v>94</v>
      </c>
      <c r="D8" s="43">
        <v>56507883.710000001</v>
      </c>
      <c r="E8" s="43">
        <v>3079472.38</v>
      </c>
      <c r="F8" s="44">
        <v>59587356.090000004</v>
      </c>
      <c r="I8" s="192"/>
      <c r="J8"/>
      <c r="K8"/>
      <c r="L8"/>
      <c r="M8"/>
      <c r="N8"/>
      <c r="O8"/>
      <c r="P8"/>
      <c r="Q8"/>
    </row>
    <row r="9" spans="1:17" ht="15" x14ac:dyDescent="0.25">
      <c r="A9" s="167">
        <v>7</v>
      </c>
      <c r="B9" s="168">
        <v>6</v>
      </c>
      <c r="C9" s="169" t="s">
        <v>95</v>
      </c>
      <c r="D9" s="43">
        <v>74447876.719999999</v>
      </c>
      <c r="E9" s="43">
        <v>2793815.18</v>
      </c>
      <c r="F9" s="44">
        <v>77241691.900000006</v>
      </c>
      <c r="I9" s="192"/>
      <c r="J9"/>
      <c r="K9"/>
      <c r="L9"/>
      <c r="M9"/>
      <c r="N9"/>
      <c r="O9"/>
      <c r="P9"/>
      <c r="Q9"/>
    </row>
    <row r="10" spans="1:17" ht="15" x14ac:dyDescent="0.25">
      <c r="A10" s="167">
        <v>7</v>
      </c>
      <c r="B10" s="168">
        <v>7</v>
      </c>
      <c r="C10" s="169" t="s">
        <v>96</v>
      </c>
      <c r="D10" s="43">
        <v>25853125.309999999</v>
      </c>
      <c r="E10" s="43">
        <v>1478893.84</v>
      </c>
      <c r="F10" s="44">
        <v>27332019.149999999</v>
      </c>
      <c r="I10" s="192"/>
      <c r="J10"/>
      <c r="K10"/>
      <c r="L10"/>
      <c r="M10"/>
      <c r="N10"/>
      <c r="O10"/>
      <c r="P10"/>
      <c r="Q10"/>
    </row>
    <row r="11" spans="1:17" ht="15" x14ac:dyDescent="0.25">
      <c r="A11" s="167">
        <v>7</v>
      </c>
      <c r="B11" s="168">
        <v>8</v>
      </c>
      <c r="C11" s="169" t="s">
        <v>97</v>
      </c>
      <c r="D11" s="43">
        <v>48454275.210000001</v>
      </c>
      <c r="E11" s="43">
        <v>3001855.51</v>
      </c>
      <c r="F11" s="44">
        <v>51456130.719999999</v>
      </c>
      <c r="I11" s="192"/>
      <c r="J11"/>
      <c r="K11"/>
      <c r="L11"/>
      <c r="M11"/>
      <c r="N11"/>
      <c r="O11"/>
      <c r="P11"/>
      <c r="Q11"/>
    </row>
    <row r="12" spans="1:17" ht="15" x14ac:dyDescent="0.25">
      <c r="A12" s="167">
        <v>7</v>
      </c>
      <c r="B12" s="168">
        <v>9</v>
      </c>
      <c r="C12" s="169" t="s">
        <v>98</v>
      </c>
      <c r="D12" s="43">
        <v>21493679.5</v>
      </c>
      <c r="E12" s="43">
        <v>1591685.82</v>
      </c>
      <c r="F12" s="44">
        <v>23085365.32</v>
      </c>
      <c r="I12" s="192"/>
      <c r="J12"/>
      <c r="K12"/>
      <c r="L12"/>
      <c r="M12"/>
      <c r="N12"/>
      <c r="O12"/>
      <c r="P12"/>
      <c r="Q12"/>
    </row>
    <row r="13" spans="1:17" ht="15" x14ac:dyDescent="0.25">
      <c r="A13" s="167">
        <v>7</v>
      </c>
      <c r="B13" s="168">
        <v>10</v>
      </c>
      <c r="C13" s="169" t="s">
        <v>99</v>
      </c>
      <c r="D13" s="43">
        <v>32777721.010000002</v>
      </c>
      <c r="E13" s="43">
        <v>1176478.69</v>
      </c>
      <c r="F13" s="44">
        <v>33954199.700000003</v>
      </c>
      <c r="I13" s="192"/>
      <c r="J13"/>
      <c r="K13"/>
      <c r="L13"/>
      <c r="M13"/>
      <c r="N13"/>
      <c r="O13"/>
      <c r="P13"/>
      <c r="Q13"/>
    </row>
    <row r="14" spans="1:17" ht="15" x14ac:dyDescent="0.25">
      <c r="A14" s="167">
        <v>7</v>
      </c>
      <c r="B14" s="168">
        <v>11</v>
      </c>
      <c r="C14" s="169" t="s">
        <v>100</v>
      </c>
      <c r="D14" s="43">
        <v>50111008.219999999</v>
      </c>
      <c r="E14" s="43">
        <v>2339287.5499999998</v>
      </c>
      <c r="F14" s="44">
        <v>52450295.770000003</v>
      </c>
      <c r="I14" s="192"/>
      <c r="J14"/>
      <c r="K14"/>
      <c r="L14"/>
      <c r="M14"/>
      <c r="N14"/>
      <c r="O14"/>
      <c r="P14"/>
      <c r="Q14"/>
    </row>
    <row r="15" spans="1:17" ht="15" x14ac:dyDescent="0.25">
      <c r="A15" s="167">
        <v>7</v>
      </c>
      <c r="B15" s="168">
        <v>12</v>
      </c>
      <c r="C15" s="169" t="s">
        <v>101</v>
      </c>
      <c r="D15" s="43">
        <v>30582247.699999999</v>
      </c>
      <c r="E15" s="43">
        <v>3008391.51</v>
      </c>
      <c r="F15" s="44">
        <v>33590639.210000001</v>
      </c>
      <c r="I15" s="192"/>
      <c r="J15"/>
      <c r="K15"/>
      <c r="L15"/>
      <c r="M15"/>
      <c r="N15"/>
      <c r="O15"/>
      <c r="P15"/>
      <c r="Q15"/>
    </row>
    <row r="16" spans="1:17" ht="15" x14ac:dyDescent="0.25">
      <c r="A16" s="167">
        <v>7</v>
      </c>
      <c r="B16" s="168">
        <v>13</v>
      </c>
      <c r="C16" s="169" t="s">
        <v>102</v>
      </c>
      <c r="D16" s="43">
        <v>58010729.710000001</v>
      </c>
      <c r="E16" s="43">
        <v>3876336.77</v>
      </c>
      <c r="F16" s="44">
        <v>61887066.479999997</v>
      </c>
      <c r="I16" s="192"/>
      <c r="J16"/>
      <c r="K16"/>
      <c r="L16"/>
      <c r="M16"/>
      <c r="N16"/>
      <c r="O16"/>
      <c r="P16"/>
      <c r="Q16"/>
    </row>
    <row r="17" spans="1:17" ht="15" x14ac:dyDescent="0.25">
      <c r="A17" s="167">
        <v>7</v>
      </c>
      <c r="B17" s="168">
        <v>14</v>
      </c>
      <c r="C17" s="169" t="s">
        <v>103</v>
      </c>
      <c r="D17" s="43">
        <v>60521440.810000002</v>
      </c>
      <c r="E17" s="43">
        <v>3172968.67</v>
      </c>
      <c r="F17" s="44">
        <v>63694409.479999997</v>
      </c>
      <c r="I17" s="192"/>
      <c r="J17"/>
      <c r="K17"/>
      <c r="L17"/>
      <c r="M17"/>
      <c r="N17"/>
      <c r="O17"/>
      <c r="P17"/>
      <c r="Q17"/>
    </row>
    <row r="18" spans="1:17" ht="15" x14ac:dyDescent="0.25">
      <c r="A18" s="167">
        <v>7</v>
      </c>
      <c r="B18" s="168">
        <v>15</v>
      </c>
      <c r="C18" s="169" t="s">
        <v>104</v>
      </c>
      <c r="D18" s="43">
        <v>54314351.409999996</v>
      </c>
      <c r="E18" s="43">
        <v>2216062.73</v>
      </c>
      <c r="F18" s="44">
        <v>56530414.140000001</v>
      </c>
      <c r="I18" s="192"/>
      <c r="J18"/>
      <c r="K18"/>
      <c r="L18"/>
      <c r="M18"/>
      <c r="N18"/>
      <c r="O18"/>
      <c r="P18"/>
      <c r="Q18"/>
    </row>
    <row r="19" spans="1:17" ht="15" x14ac:dyDescent="0.25">
      <c r="A19" s="167">
        <v>7</v>
      </c>
      <c r="B19" s="168">
        <v>16</v>
      </c>
      <c r="C19" s="169" t="s">
        <v>105</v>
      </c>
      <c r="D19" s="43">
        <v>20189048.710000001</v>
      </c>
      <c r="E19" s="43">
        <v>680333.81</v>
      </c>
      <c r="F19" s="44">
        <v>20869382.52</v>
      </c>
      <c r="I19" s="192"/>
      <c r="J19"/>
      <c r="K19"/>
      <c r="L19"/>
      <c r="M19"/>
      <c r="N19"/>
      <c r="O19"/>
      <c r="P19"/>
      <c r="Q19"/>
    </row>
    <row r="20" spans="1:17" ht="15" x14ac:dyDescent="0.25">
      <c r="A20" s="167">
        <v>7</v>
      </c>
      <c r="B20" s="168">
        <v>17</v>
      </c>
      <c r="C20" s="169" t="s">
        <v>106</v>
      </c>
      <c r="D20" s="43">
        <v>87528411.719999999</v>
      </c>
      <c r="E20" s="43">
        <v>5283717.4400000004</v>
      </c>
      <c r="F20" s="44">
        <v>92812129.159999996</v>
      </c>
      <c r="I20" s="192"/>
      <c r="J20"/>
      <c r="K20"/>
      <c r="L20"/>
      <c r="M20"/>
      <c r="N20"/>
      <c r="O20"/>
      <c r="P20"/>
      <c r="Q20"/>
    </row>
    <row r="21" spans="1:17" ht="15" x14ac:dyDescent="0.25">
      <c r="A21" s="167">
        <v>7</v>
      </c>
      <c r="B21" s="168">
        <v>18</v>
      </c>
      <c r="C21" s="169" t="s">
        <v>107</v>
      </c>
      <c r="D21" s="43">
        <v>17577391.5</v>
      </c>
      <c r="E21" s="43">
        <v>923477.47</v>
      </c>
      <c r="F21" s="44">
        <v>18500868.969999999</v>
      </c>
      <c r="I21" s="192"/>
      <c r="J21"/>
      <c r="K21"/>
      <c r="L21"/>
      <c r="M21"/>
      <c r="N21"/>
      <c r="O21"/>
      <c r="P21"/>
      <c r="Q21"/>
    </row>
    <row r="22" spans="1:17" ht="15" x14ac:dyDescent="0.25">
      <c r="A22" s="167">
        <v>7</v>
      </c>
      <c r="B22" s="168">
        <v>19</v>
      </c>
      <c r="C22" s="169" t="s">
        <v>108</v>
      </c>
      <c r="D22" s="43">
        <v>83603753.920000002</v>
      </c>
      <c r="E22" s="43">
        <v>5301143.07</v>
      </c>
      <c r="F22" s="44">
        <v>88904896.989999995</v>
      </c>
      <c r="I22" s="192"/>
      <c r="J22"/>
      <c r="K22"/>
      <c r="L22"/>
      <c r="M22"/>
      <c r="N22"/>
      <c r="O22"/>
      <c r="P22"/>
      <c r="Q22"/>
    </row>
    <row r="23" spans="1:17" ht="15" x14ac:dyDescent="0.25">
      <c r="A23" s="167">
        <v>7</v>
      </c>
      <c r="B23" s="168">
        <v>20</v>
      </c>
      <c r="C23" s="169" t="s">
        <v>109</v>
      </c>
      <c r="D23" s="43">
        <v>115008177.73</v>
      </c>
      <c r="E23" s="43">
        <v>3963931.52</v>
      </c>
      <c r="F23" s="44">
        <v>118972109.25</v>
      </c>
      <c r="I23" s="192"/>
      <c r="J23"/>
      <c r="K23"/>
      <c r="L23"/>
      <c r="M23"/>
      <c r="N23"/>
      <c r="O23"/>
      <c r="P23"/>
      <c r="Q23"/>
    </row>
    <row r="24" spans="1:17" ht="15" x14ac:dyDescent="0.25">
      <c r="A24" s="167">
        <v>7</v>
      </c>
      <c r="B24" s="168">
        <v>21</v>
      </c>
      <c r="C24" s="169" t="s">
        <v>110</v>
      </c>
      <c r="D24" s="43">
        <v>26143913.899999999</v>
      </c>
      <c r="E24" s="43">
        <v>1049909.1499999999</v>
      </c>
      <c r="F24" s="44">
        <v>27193823.050000001</v>
      </c>
      <c r="I24" s="192"/>
      <c r="J24"/>
      <c r="K24"/>
      <c r="L24"/>
      <c r="M24"/>
      <c r="N24"/>
      <c r="O24"/>
      <c r="P24"/>
      <c r="Q24"/>
    </row>
    <row r="25" spans="1:17" ht="15" x14ac:dyDescent="0.25">
      <c r="A25" s="167">
        <v>7</v>
      </c>
      <c r="B25" s="168">
        <v>22</v>
      </c>
      <c r="C25" s="169" t="s">
        <v>111</v>
      </c>
      <c r="D25" s="43">
        <v>66932562.109999999</v>
      </c>
      <c r="E25" s="43">
        <v>3024797.93</v>
      </c>
      <c r="F25" s="44">
        <v>69957360.040000007</v>
      </c>
      <c r="I25" s="192"/>
      <c r="J25"/>
      <c r="K25"/>
      <c r="L25"/>
      <c r="M25"/>
      <c r="N25"/>
      <c r="O25"/>
      <c r="P25"/>
      <c r="Q25"/>
    </row>
    <row r="26" spans="1:17" ht="15" x14ac:dyDescent="0.25">
      <c r="A26" s="167">
        <v>7</v>
      </c>
      <c r="B26" s="168">
        <v>23</v>
      </c>
      <c r="C26" s="169" t="s">
        <v>112</v>
      </c>
      <c r="D26" s="43">
        <v>249432184.16</v>
      </c>
      <c r="E26" s="43">
        <v>14391446.57</v>
      </c>
      <c r="F26" s="44">
        <v>263823630.72999999</v>
      </c>
      <c r="I26" s="192"/>
      <c r="J26"/>
      <c r="K26"/>
      <c r="L26"/>
      <c r="M26"/>
      <c r="N26"/>
      <c r="O26"/>
      <c r="P26"/>
      <c r="Q26"/>
    </row>
    <row r="27" spans="1:17" ht="15" x14ac:dyDescent="0.25">
      <c r="A27" s="167">
        <v>7</v>
      </c>
      <c r="B27" s="168">
        <v>24</v>
      </c>
      <c r="C27" s="169" t="s">
        <v>113</v>
      </c>
      <c r="D27" s="43">
        <v>49342343.409999996</v>
      </c>
      <c r="E27" s="43">
        <v>2245776.2799999998</v>
      </c>
      <c r="F27" s="44">
        <v>51588119.689999998</v>
      </c>
      <c r="I27" s="192"/>
      <c r="J27"/>
      <c r="K27"/>
      <c r="L27"/>
      <c r="M27"/>
      <c r="N27"/>
      <c r="O27"/>
      <c r="P27"/>
      <c r="Q27"/>
    </row>
    <row r="28" spans="1:17" ht="15" x14ac:dyDescent="0.25">
      <c r="A28" s="167">
        <v>7</v>
      </c>
      <c r="B28" s="168">
        <v>25</v>
      </c>
      <c r="C28" s="169" t="s">
        <v>114</v>
      </c>
      <c r="D28" s="43">
        <v>17539850.600000001</v>
      </c>
      <c r="E28" s="43">
        <v>668286.24</v>
      </c>
      <c r="F28" s="44">
        <v>18208136.84</v>
      </c>
      <c r="I28" s="192"/>
      <c r="J28"/>
      <c r="K28"/>
      <c r="L28"/>
      <c r="M28"/>
      <c r="N28"/>
      <c r="O28"/>
      <c r="P28"/>
      <c r="Q28"/>
    </row>
    <row r="29" spans="1:17" ht="15" x14ac:dyDescent="0.25">
      <c r="A29" s="167">
        <v>7</v>
      </c>
      <c r="B29" s="168">
        <v>26</v>
      </c>
      <c r="C29" s="169" t="s">
        <v>115</v>
      </c>
      <c r="D29" s="43">
        <v>133199047.34</v>
      </c>
      <c r="E29" s="43">
        <v>7120910.5199999996</v>
      </c>
      <c r="F29" s="44">
        <v>140319957.86000001</v>
      </c>
      <c r="I29" s="192"/>
      <c r="J29"/>
      <c r="K29"/>
      <c r="L29"/>
      <c r="M29"/>
      <c r="N29"/>
      <c r="O29"/>
      <c r="P29"/>
      <c r="Q29"/>
    </row>
    <row r="30" spans="1:17" ht="15" x14ac:dyDescent="0.25">
      <c r="A30" s="167">
        <v>7</v>
      </c>
      <c r="B30" s="168">
        <v>27</v>
      </c>
      <c r="C30" s="169" t="s">
        <v>116</v>
      </c>
      <c r="D30" s="43">
        <v>76378045.709999993</v>
      </c>
      <c r="E30" s="43">
        <v>3954325.08</v>
      </c>
      <c r="F30" s="44">
        <v>80332370.790000007</v>
      </c>
      <c r="I30" s="192"/>
      <c r="J30"/>
      <c r="K30"/>
      <c r="L30"/>
      <c r="M30"/>
      <c r="N30"/>
      <c r="O30"/>
      <c r="P30"/>
      <c r="Q30"/>
    </row>
    <row r="31" spans="1:17" ht="15" x14ac:dyDescent="0.25">
      <c r="A31" s="167">
        <v>7</v>
      </c>
      <c r="B31" s="168">
        <v>28</v>
      </c>
      <c r="C31" s="135" t="s">
        <v>117</v>
      </c>
      <c r="D31" s="29">
        <v>4956799.0999999996</v>
      </c>
      <c r="E31" s="29">
        <v>368807.59</v>
      </c>
      <c r="F31" s="30">
        <v>5325606.6900000004</v>
      </c>
      <c r="I31" s="192"/>
      <c r="J31"/>
      <c r="K31"/>
      <c r="L31"/>
      <c r="M31"/>
      <c r="N31"/>
      <c r="O31"/>
      <c r="P31"/>
      <c r="Q31"/>
    </row>
    <row r="32" spans="1:17" ht="15" x14ac:dyDescent="0.25">
      <c r="A32" s="167">
        <v>7</v>
      </c>
      <c r="B32" s="168">
        <v>29</v>
      </c>
      <c r="C32" s="135" t="s">
        <v>118</v>
      </c>
      <c r="D32" s="29">
        <v>6145313.4100000001</v>
      </c>
      <c r="E32" s="29">
        <v>289844.92</v>
      </c>
      <c r="F32" s="30">
        <v>6435158.3300000001</v>
      </c>
      <c r="I32" s="192"/>
      <c r="J32"/>
      <c r="K32"/>
      <c r="L32"/>
      <c r="M32"/>
      <c r="N32"/>
      <c r="O32"/>
      <c r="P32"/>
      <c r="Q32"/>
    </row>
    <row r="33" spans="1:17" ht="15" x14ac:dyDescent="0.25">
      <c r="A33" s="167">
        <v>7</v>
      </c>
      <c r="B33" s="168">
        <v>30</v>
      </c>
      <c r="C33" s="169" t="s">
        <v>119</v>
      </c>
      <c r="D33" s="43">
        <v>82021378.420000002</v>
      </c>
      <c r="E33" s="43">
        <v>4101135.55</v>
      </c>
      <c r="F33" s="44">
        <v>86122513.969999999</v>
      </c>
      <c r="I33" s="192"/>
      <c r="J33"/>
      <c r="K33"/>
      <c r="L33"/>
      <c r="M33"/>
      <c r="N33"/>
      <c r="O33"/>
      <c r="P33"/>
      <c r="Q33"/>
    </row>
    <row r="34" spans="1:17" ht="15" x14ac:dyDescent="0.25">
      <c r="A34" s="167">
        <v>7</v>
      </c>
      <c r="B34" s="168">
        <v>31</v>
      </c>
      <c r="C34" s="169" t="s">
        <v>120</v>
      </c>
      <c r="D34" s="43">
        <v>471544479.61000001</v>
      </c>
      <c r="E34" s="43">
        <v>22205631.27</v>
      </c>
      <c r="F34" s="44">
        <v>493750110.88</v>
      </c>
      <c r="I34" s="192"/>
      <c r="J34"/>
      <c r="K34"/>
      <c r="L34"/>
      <c r="M34"/>
      <c r="N34"/>
      <c r="O34"/>
      <c r="P34"/>
      <c r="Q34"/>
    </row>
    <row r="35" spans="1:17" ht="15" x14ac:dyDescent="0.25">
      <c r="A35" s="167">
        <v>7</v>
      </c>
      <c r="B35" s="168">
        <v>32</v>
      </c>
      <c r="C35" s="169" t="s">
        <v>121</v>
      </c>
      <c r="D35" s="43">
        <v>47989323.710000001</v>
      </c>
      <c r="E35" s="43">
        <v>2420046.46</v>
      </c>
      <c r="F35" s="44">
        <v>50409370.170000002</v>
      </c>
      <c r="I35" s="192"/>
      <c r="J35"/>
      <c r="K35"/>
      <c r="L35"/>
      <c r="M35"/>
      <c r="N35"/>
      <c r="O35"/>
      <c r="P35"/>
      <c r="Q35"/>
    </row>
    <row r="36" spans="1:17" ht="15" x14ac:dyDescent="0.25">
      <c r="A36" s="167">
        <v>7</v>
      </c>
      <c r="B36" s="168">
        <v>33</v>
      </c>
      <c r="C36" s="169" t="s">
        <v>122</v>
      </c>
      <c r="D36" s="43">
        <v>19015463.100000001</v>
      </c>
      <c r="E36" s="43">
        <v>760013.38</v>
      </c>
      <c r="F36" s="44">
        <v>19775476.48</v>
      </c>
      <c r="I36" s="192"/>
      <c r="J36"/>
      <c r="K36"/>
      <c r="L36"/>
      <c r="M36"/>
      <c r="N36"/>
      <c r="O36"/>
      <c r="P36"/>
      <c r="Q36"/>
    </row>
    <row r="37" spans="1:17" ht="15" x14ac:dyDescent="0.25">
      <c r="A37" s="167">
        <v>7</v>
      </c>
      <c r="B37" s="168">
        <v>34</v>
      </c>
      <c r="C37" s="169" t="s">
        <v>123</v>
      </c>
      <c r="D37" s="43">
        <v>83071187.510000005</v>
      </c>
      <c r="E37" s="43">
        <v>4694877.3600000003</v>
      </c>
      <c r="F37" s="44">
        <v>87766064.870000005</v>
      </c>
      <c r="I37" s="192"/>
      <c r="J37"/>
      <c r="K37"/>
      <c r="L37"/>
      <c r="M37"/>
      <c r="N37"/>
      <c r="O37"/>
      <c r="P37"/>
      <c r="Q37"/>
    </row>
    <row r="38" spans="1:17" ht="15" x14ac:dyDescent="0.25">
      <c r="A38" s="167">
        <v>7</v>
      </c>
      <c r="B38" s="168">
        <v>35</v>
      </c>
      <c r="C38" s="169" t="s">
        <v>124</v>
      </c>
      <c r="D38" s="43">
        <v>10474958.9</v>
      </c>
      <c r="E38" s="43">
        <v>760798.06</v>
      </c>
      <c r="F38" s="44">
        <v>11235756.960000001</v>
      </c>
      <c r="I38" s="192"/>
      <c r="J38"/>
      <c r="K38"/>
      <c r="L38"/>
      <c r="M38"/>
      <c r="N38"/>
      <c r="O38"/>
      <c r="P38"/>
      <c r="Q38"/>
    </row>
    <row r="39" spans="1:17" ht="15" x14ac:dyDescent="0.25">
      <c r="A39" s="167">
        <v>7</v>
      </c>
      <c r="B39" s="168">
        <v>36</v>
      </c>
      <c r="C39" s="169" t="s">
        <v>125</v>
      </c>
      <c r="D39" s="43">
        <v>30596037.210000001</v>
      </c>
      <c r="E39" s="43">
        <v>1162436.8600000001</v>
      </c>
      <c r="F39" s="44">
        <v>31758474.07</v>
      </c>
      <c r="I39" s="192"/>
      <c r="J39"/>
      <c r="K39"/>
      <c r="L39"/>
      <c r="M39"/>
      <c r="N39"/>
      <c r="O39"/>
      <c r="P39"/>
      <c r="Q39"/>
    </row>
    <row r="40" spans="1:17" ht="15" x14ac:dyDescent="0.25">
      <c r="A40" s="167">
        <v>7</v>
      </c>
      <c r="B40" s="168">
        <v>37</v>
      </c>
      <c r="C40" s="169" t="s">
        <v>126</v>
      </c>
      <c r="D40" s="43">
        <v>29201867.109999999</v>
      </c>
      <c r="E40" s="43">
        <v>2191121.3199999998</v>
      </c>
      <c r="F40" s="44">
        <v>31392988.43</v>
      </c>
      <c r="I40" s="192"/>
      <c r="J40"/>
      <c r="K40"/>
      <c r="L40"/>
      <c r="M40"/>
      <c r="N40"/>
      <c r="O40"/>
      <c r="P40"/>
      <c r="Q40"/>
    </row>
    <row r="41" spans="1:17" ht="15" x14ac:dyDescent="0.25">
      <c r="A41" s="167">
        <v>7</v>
      </c>
      <c r="B41" s="168">
        <v>38</v>
      </c>
      <c r="C41" s="169" t="s">
        <v>127</v>
      </c>
      <c r="D41" s="43">
        <v>79708350.219999999</v>
      </c>
      <c r="E41" s="43">
        <v>3640175.02</v>
      </c>
      <c r="F41" s="44">
        <v>83348525.239999995</v>
      </c>
      <c r="I41" s="192"/>
      <c r="J41"/>
      <c r="K41"/>
      <c r="L41"/>
      <c r="M41"/>
      <c r="N41"/>
      <c r="O41"/>
      <c r="P41"/>
      <c r="Q41"/>
    </row>
    <row r="42" spans="1:17" ht="15" x14ac:dyDescent="0.25">
      <c r="A42" s="167">
        <v>7</v>
      </c>
      <c r="B42" s="168">
        <v>39</v>
      </c>
      <c r="C42" s="169" t="s">
        <v>128</v>
      </c>
      <c r="D42" s="43">
        <v>79004555.620000005</v>
      </c>
      <c r="E42" s="43">
        <v>3710719.13</v>
      </c>
      <c r="F42" s="44">
        <v>82715274.75</v>
      </c>
      <c r="I42" s="192"/>
      <c r="J42"/>
      <c r="K42"/>
      <c r="L42"/>
      <c r="M42"/>
      <c r="N42"/>
      <c r="O42"/>
      <c r="P42"/>
      <c r="Q42"/>
    </row>
    <row r="43" spans="1:17" ht="15" x14ac:dyDescent="0.25">
      <c r="A43" s="167">
        <v>7</v>
      </c>
      <c r="B43" s="168">
        <v>40</v>
      </c>
      <c r="C43" s="169" t="s">
        <v>129</v>
      </c>
      <c r="D43" s="43">
        <v>31103603.91</v>
      </c>
      <c r="E43" s="43">
        <v>2007330.15</v>
      </c>
      <c r="F43" s="44">
        <v>33110934.059999999</v>
      </c>
      <c r="I43" s="192"/>
      <c r="J43"/>
      <c r="K43"/>
      <c r="L43"/>
      <c r="M43"/>
      <c r="N43"/>
      <c r="O43"/>
      <c r="P43"/>
      <c r="Q43"/>
    </row>
    <row r="44" spans="1:17" ht="15" x14ac:dyDescent="0.25">
      <c r="A44" s="167">
        <v>7</v>
      </c>
      <c r="B44" s="168">
        <v>41</v>
      </c>
      <c r="C44" s="169" t="s">
        <v>130</v>
      </c>
      <c r="D44" s="43">
        <v>98327779.620000005</v>
      </c>
      <c r="E44" s="43">
        <v>6290130.3799999999</v>
      </c>
      <c r="F44" s="44">
        <v>104617910</v>
      </c>
      <c r="I44" s="192"/>
      <c r="J44"/>
      <c r="K44"/>
      <c r="L44"/>
      <c r="M44"/>
      <c r="N44"/>
      <c r="O44"/>
      <c r="P44"/>
      <c r="Q44"/>
    </row>
    <row r="45" spans="1:17" ht="15" x14ac:dyDescent="0.25">
      <c r="A45" s="167">
        <v>7</v>
      </c>
      <c r="B45" s="168">
        <v>42</v>
      </c>
      <c r="C45" s="169" t="s">
        <v>131</v>
      </c>
      <c r="D45" s="43">
        <v>25645579.809999999</v>
      </c>
      <c r="E45" s="43">
        <v>1278901.43</v>
      </c>
      <c r="F45" s="44">
        <v>26924481.239999998</v>
      </c>
      <c r="I45" s="192"/>
      <c r="J45"/>
      <c r="K45"/>
      <c r="L45"/>
      <c r="M45"/>
      <c r="N45"/>
      <c r="O45"/>
      <c r="P45"/>
      <c r="Q45"/>
    </row>
    <row r="46" spans="1:17" ht="15" x14ac:dyDescent="0.25">
      <c r="A46" s="167">
        <v>7</v>
      </c>
      <c r="B46" s="168">
        <v>43</v>
      </c>
      <c r="C46" s="169" t="s">
        <v>132</v>
      </c>
      <c r="D46" s="43">
        <v>15359087.609999999</v>
      </c>
      <c r="E46" s="43">
        <v>823581.11</v>
      </c>
      <c r="F46" s="44">
        <v>16182668.720000001</v>
      </c>
      <c r="I46" s="192"/>
      <c r="J46"/>
      <c r="K46"/>
      <c r="L46"/>
      <c r="M46"/>
      <c r="N46"/>
      <c r="O46"/>
      <c r="P46"/>
      <c r="Q46"/>
    </row>
    <row r="47" spans="1:17" ht="15" x14ac:dyDescent="0.25">
      <c r="A47" s="167">
        <v>7</v>
      </c>
      <c r="B47" s="168">
        <v>44</v>
      </c>
      <c r="C47" s="169" t="s">
        <v>133</v>
      </c>
      <c r="D47" s="43">
        <v>65192589.219999999</v>
      </c>
      <c r="E47" s="43">
        <v>3086581.97</v>
      </c>
      <c r="F47" s="44">
        <v>68279171.189999998</v>
      </c>
      <c r="I47" s="192"/>
      <c r="J47"/>
      <c r="K47"/>
      <c r="L47"/>
      <c r="M47"/>
      <c r="N47"/>
      <c r="O47"/>
      <c r="P47"/>
      <c r="Q47"/>
    </row>
    <row r="48" spans="1:17" ht="15" x14ac:dyDescent="0.25">
      <c r="A48" s="167">
        <v>7</v>
      </c>
      <c r="B48" s="168">
        <v>45</v>
      </c>
      <c r="C48" s="169" t="s">
        <v>134</v>
      </c>
      <c r="D48" s="43">
        <v>6530949.5999999996</v>
      </c>
      <c r="E48" s="43">
        <v>652422</v>
      </c>
      <c r="F48" s="44">
        <v>7183371.5999999996</v>
      </c>
      <c r="I48" s="192"/>
      <c r="J48"/>
      <c r="K48"/>
      <c r="L48"/>
      <c r="M48"/>
      <c r="N48"/>
      <c r="O48"/>
      <c r="P48"/>
      <c r="Q48"/>
    </row>
    <row r="49" spans="1:17" ht="15" x14ac:dyDescent="0.25">
      <c r="A49" s="167">
        <v>7</v>
      </c>
      <c r="B49" s="168">
        <v>46</v>
      </c>
      <c r="C49" s="169" t="s">
        <v>135</v>
      </c>
      <c r="D49" s="43">
        <v>38161285.109999999</v>
      </c>
      <c r="E49" s="43">
        <v>1727509.87</v>
      </c>
      <c r="F49" s="44">
        <v>39888794.979999997</v>
      </c>
      <c r="I49" s="192"/>
      <c r="J49"/>
      <c r="K49"/>
      <c r="L49"/>
      <c r="M49"/>
      <c r="N49"/>
      <c r="O49"/>
      <c r="P49"/>
      <c r="Q49"/>
    </row>
    <row r="50" spans="1:17" ht="15" x14ac:dyDescent="0.25">
      <c r="A50" s="167">
        <v>7</v>
      </c>
      <c r="B50" s="168">
        <v>47</v>
      </c>
      <c r="C50" s="169" t="s">
        <v>136</v>
      </c>
      <c r="D50" s="43">
        <v>44669019.009999998</v>
      </c>
      <c r="E50" s="43">
        <v>3358418.28</v>
      </c>
      <c r="F50" s="44">
        <v>48027437.289999999</v>
      </c>
      <c r="I50" s="192"/>
      <c r="J50"/>
      <c r="K50"/>
      <c r="L50"/>
      <c r="M50"/>
      <c r="N50"/>
      <c r="O50"/>
      <c r="P50"/>
      <c r="Q50"/>
    </row>
    <row r="51" spans="1:17" ht="15" x14ac:dyDescent="0.25">
      <c r="A51" s="167">
        <v>7</v>
      </c>
      <c r="B51" s="168">
        <v>48</v>
      </c>
      <c r="C51" s="169" t="s">
        <v>54</v>
      </c>
      <c r="D51" s="43">
        <v>12574406.6</v>
      </c>
      <c r="E51" s="43">
        <v>1087600.82</v>
      </c>
      <c r="F51" s="44">
        <v>13662007.42</v>
      </c>
      <c r="I51" s="192"/>
      <c r="J51"/>
      <c r="K51"/>
      <c r="L51"/>
      <c r="M51"/>
      <c r="N51"/>
      <c r="O51"/>
      <c r="P51"/>
      <c r="Q51"/>
    </row>
    <row r="52" spans="1:17" ht="15" x14ac:dyDescent="0.25">
      <c r="A52" s="167">
        <v>7</v>
      </c>
      <c r="B52" s="168">
        <v>49</v>
      </c>
      <c r="C52" s="169" t="s">
        <v>137</v>
      </c>
      <c r="D52" s="43">
        <v>78678216.920000002</v>
      </c>
      <c r="E52" s="43">
        <v>4053763.14</v>
      </c>
      <c r="F52" s="44">
        <v>82731980.060000002</v>
      </c>
      <c r="I52" s="192"/>
      <c r="J52"/>
      <c r="K52"/>
      <c r="L52"/>
      <c r="M52"/>
      <c r="N52"/>
      <c r="O52"/>
      <c r="P52"/>
      <c r="Q52"/>
    </row>
    <row r="53" spans="1:17" ht="15" x14ac:dyDescent="0.25">
      <c r="A53" s="167">
        <v>7</v>
      </c>
      <c r="B53" s="168">
        <v>50</v>
      </c>
      <c r="C53" s="169" t="s">
        <v>138</v>
      </c>
      <c r="D53" s="43">
        <v>5369144.5099999998</v>
      </c>
      <c r="E53" s="43">
        <v>290335.25</v>
      </c>
      <c r="F53" s="44">
        <v>5659479.7599999998</v>
      </c>
      <c r="I53" s="192"/>
      <c r="J53"/>
      <c r="K53"/>
      <c r="L53"/>
      <c r="M53"/>
      <c r="N53"/>
      <c r="O53"/>
      <c r="P53"/>
      <c r="Q53"/>
    </row>
    <row r="54" spans="1:17" ht="15" x14ac:dyDescent="0.25">
      <c r="A54" s="167">
        <v>7</v>
      </c>
      <c r="B54" s="168">
        <v>51</v>
      </c>
      <c r="C54" s="169" t="s">
        <v>139</v>
      </c>
      <c r="D54" s="43">
        <v>31684556.100000001</v>
      </c>
      <c r="E54" s="43">
        <v>3211006.13</v>
      </c>
      <c r="F54" s="44">
        <v>34895562.229999997</v>
      </c>
      <c r="I54" s="192"/>
      <c r="J54"/>
      <c r="K54"/>
      <c r="L54"/>
      <c r="M54"/>
      <c r="N54"/>
      <c r="O54"/>
      <c r="P54"/>
      <c r="Q54"/>
    </row>
    <row r="55" spans="1:17" ht="15" x14ac:dyDescent="0.25">
      <c r="A55" s="167">
        <v>7</v>
      </c>
      <c r="B55" s="168">
        <v>52</v>
      </c>
      <c r="C55" s="169" t="s">
        <v>140</v>
      </c>
      <c r="D55" s="43">
        <v>339735243.88</v>
      </c>
      <c r="E55" s="43">
        <v>17652506.780000001</v>
      </c>
      <c r="F55" s="44">
        <v>357387750.66000003</v>
      </c>
      <c r="I55" s="192"/>
      <c r="J55"/>
      <c r="K55"/>
      <c r="L55"/>
      <c r="M55"/>
      <c r="N55"/>
      <c r="O55"/>
      <c r="P55"/>
      <c r="Q55"/>
    </row>
    <row r="56" spans="1:17" ht="15" x14ac:dyDescent="0.25">
      <c r="A56" s="167">
        <v>7</v>
      </c>
      <c r="B56" s="168">
        <v>53</v>
      </c>
      <c r="C56" s="169" t="s">
        <v>141</v>
      </c>
      <c r="D56" s="43">
        <v>22407164.100000001</v>
      </c>
      <c r="E56" s="43">
        <v>741139.49</v>
      </c>
      <c r="F56" s="44">
        <v>23148303.59</v>
      </c>
      <c r="I56" s="192"/>
      <c r="J56"/>
      <c r="K56"/>
      <c r="L56"/>
      <c r="M56"/>
      <c r="N56"/>
      <c r="O56"/>
      <c r="P56"/>
      <c r="Q56"/>
    </row>
    <row r="57" spans="1:17" ht="15" x14ac:dyDescent="0.25">
      <c r="A57" s="167">
        <v>7</v>
      </c>
      <c r="B57" s="168">
        <v>54</v>
      </c>
      <c r="C57" s="169" t="s">
        <v>142</v>
      </c>
      <c r="D57" s="43">
        <v>20362828.109999999</v>
      </c>
      <c r="E57" s="43">
        <v>1947555.93</v>
      </c>
      <c r="F57" s="44">
        <v>22310384.039999999</v>
      </c>
      <c r="I57" s="192"/>
      <c r="J57"/>
      <c r="K57"/>
      <c r="L57"/>
      <c r="M57"/>
      <c r="N57"/>
      <c r="O57"/>
      <c r="P57"/>
      <c r="Q57"/>
    </row>
    <row r="58" spans="1:17" ht="15" x14ac:dyDescent="0.25">
      <c r="A58" s="167">
        <v>7</v>
      </c>
      <c r="B58" s="168">
        <v>55</v>
      </c>
      <c r="C58" s="169" t="s">
        <v>143</v>
      </c>
      <c r="D58" s="43">
        <v>3223780.5</v>
      </c>
      <c r="E58" s="43">
        <v>179832.09</v>
      </c>
      <c r="F58" s="44">
        <v>3403612.59</v>
      </c>
      <c r="I58" s="192"/>
      <c r="J58"/>
      <c r="K58"/>
      <c r="L58"/>
      <c r="M58"/>
      <c r="N58"/>
      <c r="O58"/>
      <c r="P58"/>
      <c r="Q58"/>
    </row>
    <row r="59" spans="1:17" ht="15" x14ac:dyDescent="0.25">
      <c r="A59" s="167">
        <v>7</v>
      </c>
      <c r="B59" s="168">
        <v>56</v>
      </c>
      <c r="C59" s="169" t="s">
        <v>144</v>
      </c>
      <c r="D59" s="43">
        <v>25786143.609999999</v>
      </c>
      <c r="E59" s="43">
        <v>2340932.34</v>
      </c>
      <c r="F59" s="44">
        <v>28127075.949999999</v>
      </c>
      <c r="I59" s="192"/>
      <c r="J59"/>
      <c r="K59"/>
      <c r="L59"/>
      <c r="M59"/>
      <c r="N59"/>
      <c r="O59"/>
      <c r="P59"/>
      <c r="Q59"/>
    </row>
    <row r="60" spans="1:17" ht="15" x14ac:dyDescent="0.25">
      <c r="A60" s="167">
        <v>7</v>
      </c>
      <c r="B60" s="168">
        <v>57</v>
      </c>
      <c r="C60" s="169" t="s">
        <v>145</v>
      </c>
      <c r="D60" s="43">
        <v>162411175.63999999</v>
      </c>
      <c r="E60" s="43">
        <v>5759100.75</v>
      </c>
      <c r="F60" s="44">
        <v>168170276.38999999</v>
      </c>
      <c r="I60" s="192"/>
      <c r="J60"/>
      <c r="K60"/>
      <c r="L60"/>
      <c r="M60"/>
      <c r="N60"/>
      <c r="O60"/>
      <c r="P60"/>
      <c r="Q60"/>
    </row>
    <row r="61" spans="1:17" ht="15" x14ac:dyDescent="0.25">
      <c r="A61" s="167">
        <v>7</v>
      </c>
      <c r="B61" s="168">
        <v>58</v>
      </c>
      <c r="C61" s="169" t="s">
        <v>146</v>
      </c>
      <c r="D61" s="43">
        <v>8508690.8000000007</v>
      </c>
      <c r="E61" s="43">
        <v>659488.94999999995</v>
      </c>
      <c r="F61" s="44">
        <v>9168179.75</v>
      </c>
      <c r="I61" s="192"/>
      <c r="J61"/>
      <c r="K61"/>
      <c r="L61"/>
      <c r="M61"/>
      <c r="N61"/>
      <c r="O61"/>
      <c r="P61"/>
      <c r="Q61"/>
    </row>
    <row r="62" spans="1:17" ht="15" x14ac:dyDescent="0.25">
      <c r="A62" s="167">
        <v>7</v>
      </c>
      <c r="B62" s="168">
        <v>59</v>
      </c>
      <c r="C62" s="169" t="s">
        <v>147</v>
      </c>
      <c r="D62" s="43">
        <v>676595230.65999997</v>
      </c>
      <c r="E62" s="43">
        <v>34306162.700000003</v>
      </c>
      <c r="F62" s="44">
        <v>710901393.36000001</v>
      </c>
      <c r="I62" s="192"/>
      <c r="J62"/>
      <c r="K62"/>
      <c r="L62"/>
      <c r="M62"/>
      <c r="N62"/>
      <c r="O62"/>
      <c r="P62"/>
      <c r="Q62"/>
    </row>
    <row r="63" spans="1:17" ht="15" x14ac:dyDescent="0.25">
      <c r="A63" s="167">
        <v>7</v>
      </c>
      <c r="B63" s="168">
        <v>60</v>
      </c>
      <c r="C63" s="169" t="s">
        <v>148</v>
      </c>
      <c r="D63" s="43">
        <v>35328157.210000001</v>
      </c>
      <c r="E63" s="43">
        <v>1950558.51</v>
      </c>
      <c r="F63" s="44">
        <v>37278715.719999999</v>
      </c>
      <c r="I63" s="192"/>
      <c r="J63"/>
      <c r="K63"/>
      <c r="L63"/>
      <c r="M63"/>
      <c r="N63"/>
      <c r="O63"/>
      <c r="P63"/>
      <c r="Q63"/>
    </row>
    <row r="64" spans="1:17" ht="15" x14ac:dyDescent="0.25">
      <c r="A64" s="167">
        <v>7</v>
      </c>
      <c r="B64" s="168">
        <v>61</v>
      </c>
      <c r="C64" s="169" t="s">
        <v>149</v>
      </c>
      <c r="D64" s="43">
        <v>107529053.13</v>
      </c>
      <c r="E64" s="43">
        <v>8010497.8600000003</v>
      </c>
      <c r="F64" s="44">
        <v>115539550.98999999</v>
      </c>
      <c r="I64" s="192"/>
      <c r="J64"/>
      <c r="K64"/>
      <c r="L64"/>
      <c r="M64"/>
      <c r="N64"/>
      <c r="O64"/>
      <c r="P64"/>
      <c r="Q64"/>
    </row>
    <row r="65" spans="1:17" ht="15" x14ac:dyDescent="0.25">
      <c r="A65" s="167">
        <v>7</v>
      </c>
      <c r="B65" s="168">
        <v>62</v>
      </c>
      <c r="C65" s="169" t="s">
        <v>150</v>
      </c>
      <c r="D65" s="43">
        <v>26154902.510000002</v>
      </c>
      <c r="E65" s="43">
        <v>998221.25</v>
      </c>
      <c r="F65" s="44">
        <v>27153123.760000002</v>
      </c>
      <c r="I65" s="192"/>
      <c r="J65"/>
      <c r="K65"/>
      <c r="L65"/>
      <c r="M65"/>
      <c r="N65"/>
      <c r="O65"/>
      <c r="P65"/>
      <c r="Q65"/>
    </row>
    <row r="66" spans="1:17" ht="15" x14ac:dyDescent="0.25">
      <c r="A66" s="167">
        <v>7</v>
      </c>
      <c r="B66" s="168">
        <v>63</v>
      </c>
      <c r="C66" s="169" t="s">
        <v>151</v>
      </c>
      <c r="D66" s="43">
        <v>6244073.9000000004</v>
      </c>
      <c r="E66" s="43">
        <v>279870.89</v>
      </c>
      <c r="F66" s="44">
        <v>6523944.79</v>
      </c>
      <c r="I66" s="192"/>
      <c r="J66"/>
      <c r="K66"/>
      <c r="L66"/>
      <c r="M66"/>
      <c r="N66"/>
      <c r="O66"/>
      <c r="P66"/>
      <c r="Q66"/>
    </row>
    <row r="67" spans="1:17" ht="15" x14ac:dyDescent="0.25">
      <c r="A67" s="167">
        <v>7</v>
      </c>
      <c r="B67" s="168">
        <v>64</v>
      </c>
      <c r="C67" s="169" t="s">
        <v>152</v>
      </c>
      <c r="D67" s="43">
        <v>176463707.94999999</v>
      </c>
      <c r="E67" s="43">
        <v>7530574.2999999998</v>
      </c>
      <c r="F67" s="44">
        <v>183994282.25</v>
      </c>
      <c r="I67" s="192"/>
      <c r="J67"/>
      <c r="K67"/>
      <c r="L67"/>
      <c r="M67"/>
      <c r="N67"/>
      <c r="O67"/>
      <c r="P67"/>
      <c r="Q67"/>
    </row>
    <row r="68" spans="1:17" ht="15" x14ac:dyDescent="0.25">
      <c r="A68" s="167">
        <v>7</v>
      </c>
      <c r="B68" s="168">
        <v>65</v>
      </c>
      <c r="C68" s="169" t="s">
        <v>153</v>
      </c>
      <c r="D68" s="43">
        <v>237899807.25999999</v>
      </c>
      <c r="E68" s="43">
        <v>10876486.99</v>
      </c>
      <c r="F68" s="44">
        <v>248776294.25</v>
      </c>
      <c r="I68" s="192"/>
      <c r="J68"/>
      <c r="K68"/>
      <c r="L68"/>
      <c r="M68"/>
      <c r="N68"/>
      <c r="O68"/>
      <c r="P68"/>
      <c r="Q68"/>
    </row>
    <row r="69" spans="1:17" ht="15" x14ac:dyDescent="0.25">
      <c r="A69" s="167">
        <v>7</v>
      </c>
      <c r="B69" s="168">
        <v>66</v>
      </c>
      <c r="C69" s="169" t="s">
        <v>154</v>
      </c>
      <c r="D69" s="43">
        <v>87755040.819999993</v>
      </c>
      <c r="E69" s="43">
        <v>4185250.84</v>
      </c>
      <c r="F69" s="44">
        <v>91940291.659999996</v>
      </c>
      <c r="I69" s="192"/>
      <c r="J69"/>
      <c r="K69"/>
      <c r="L69"/>
      <c r="M69"/>
      <c r="N69"/>
      <c r="O69"/>
      <c r="P69"/>
      <c r="Q69"/>
    </row>
    <row r="70" spans="1:17" ht="15" x14ac:dyDescent="0.25">
      <c r="A70" s="167">
        <v>7</v>
      </c>
      <c r="B70" s="168">
        <v>67</v>
      </c>
      <c r="C70" s="169" t="s">
        <v>155</v>
      </c>
      <c r="D70" s="43">
        <v>26530144.41</v>
      </c>
      <c r="E70" s="43">
        <v>1419031.12</v>
      </c>
      <c r="F70" s="44">
        <v>27949175.530000001</v>
      </c>
      <c r="I70" s="192"/>
      <c r="J70"/>
      <c r="K70"/>
      <c r="L70"/>
      <c r="M70"/>
      <c r="N70"/>
      <c r="O70"/>
      <c r="P70"/>
      <c r="Q70"/>
    </row>
    <row r="71" spans="1:17" ht="15" x14ac:dyDescent="0.25">
      <c r="A71" s="167">
        <v>7</v>
      </c>
      <c r="B71" s="168">
        <v>68</v>
      </c>
      <c r="C71" s="169" t="s">
        <v>156</v>
      </c>
      <c r="D71" s="43">
        <v>20089046.609999999</v>
      </c>
      <c r="E71" s="43">
        <v>1024760.13</v>
      </c>
      <c r="F71" s="44">
        <v>21113806.739999998</v>
      </c>
      <c r="I71" s="192"/>
      <c r="J71"/>
      <c r="K71"/>
      <c r="L71"/>
      <c r="M71"/>
      <c r="N71"/>
      <c r="O71"/>
      <c r="P71"/>
      <c r="Q71"/>
    </row>
    <row r="72" spans="1:17" ht="15" x14ac:dyDescent="0.25">
      <c r="A72" s="167">
        <v>7</v>
      </c>
      <c r="B72" s="168">
        <v>69</v>
      </c>
      <c r="C72" s="169" t="s">
        <v>157</v>
      </c>
      <c r="D72" s="43">
        <v>46185895.909999996</v>
      </c>
      <c r="E72" s="43">
        <v>4577602.45</v>
      </c>
      <c r="F72" s="44">
        <v>50763498.359999999</v>
      </c>
      <c r="I72" s="192"/>
      <c r="J72"/>
      <c r="K72"/>
      <c r="L72"/>
      <c r="M72"/>
      <c r="N72"/>
      <c r="O72"/>
      <c r="P72"/>
      <c r="Q72"/>
    </row>
    <row r="73" spans="1:17" ht="15" x14ac:dyDescent="0.25">
      <c r="A73" s="167">
        <v>7</v>
      </c>
      <c r="B73" s="168">
        <v>70</v>
      </c>
      <c r="C73" s="169" t="s">
        <v>158</v>
      </c>
      <c r="D73" s="43">
        <v>52084328.210000001</v>
      </c>
      <c r="E73" s="43">
        <v>1504393.82</v>
      </c>
      <c r="F73" s="44">
        <v>53588722.030000001</v>
      </c>
      <c r="I73" s="192"/>
      <c r="J73"/>
      <c r="K73"/>
      <c r="L73"/>
      <c r="M73"/>
      <c r="N73"/>
      <c r="O73"/>
      <c r="P73"/>
      <c r="Q73"/>
    </row>
    <row r="74" spans="1:17" ht="15" x14ac:dyDescent="0.25">
      <c r="A74" s="167">
        <v>7</v>
      </c>
      <c r="B74" s="168">
        <v>71</v>
      </c>
      <c r="C74" s="169" t="s">
        <v>159</v>
      </c>
      <c r="D74" s="43">
        <v>33909569.409999996</v>
      </c>
      <c r="E74" s="43">
        <v>2321349.6800000002</v>
      </c>
      <c r="F74" s="44">
        <v>36230919.090000004</v>
      </c>
      <c r="I74" s="192"/>
      <c r="J74"/>
      <c r="K74"/>
      <c r="L74"/>
      <c r="M74"/>
      <c r="N74"/>
      <c r="O74"/>
      <c r="P74"/>
      <c r="Q74"/>
    </row>
    <row r="75" spans="1:17" ht="15" x14ac:dyDescent="0.25">
      <c r="A75" s="167">
        <v>7</v>
      </c>
      <c r="B75" s="168">
        <v>72</v>
      </c>
      <c r="C75" s="169" t="s">
        <v>160</v>
      </c>
      <c r="D75" s="43">
        <v>76356630.620000005</v>
      </c>
      <c r="E75" s="43">
        <v>4730904.97</v>
      </c>
      <c r="F75" s="44">
        <v>81087535.590000004</v>
      </c>
      <c r="I75" s="192"/>
      <c r="J75"/>
      <c r="K75"/>
      <c r="L75"/>
      <c r="M75"/>
      <c r="N75"/>
      <c r="O75"/>
      <c r="P75"/>
      <c r="Q75"/>
    </row>
    <row r="76" spans="1:17" ht="15" x14ac:dyDescent="0.25">
      <c r="A76" s="167">
        <v>7</v>
      </c>
      <c r="B76" s="168">
        <v>73</v>
      </c>
      <c r="C76" s="169" t="s">
        <v>161</v>
      </c>
      <c r="D76" s="43">
        <v>19046749.100000001</v>
      </c>
      <c r="E76" s="43">
        <v>1203743.07</v>
      </c>
      <c r="F76" s="44">
        <v>20250492.170000002</v>
      </c>
      <c r="I76" s="192"/>
      <c r="J76"/>
      <c r="K76"/>
      <c r="L76"/>
      <c r="M76"/>
      <c r="N76"/>
      <c r="O76"/>
      <c r="P76"/>
      <c r="Q76"/>
    </row>
    <row r="77" spans="1:17" ht="15" x14ac:dyDescent="0.25">
      <c r="A77" s="167">
        <v>7</v>
      </c>
      <c r="B77" s="168">
        <v>74</v>
      </c>
      <c r="C77" s="169" t="s">
        <v>162</v>
      </c>
      <c r="D77" s="43">
        <v>12108486.199999999</v>
      </c>
      <c r="E77" s="43">
        <v>1248047.8400000001</v>
      </c>
      <c r="F77" s="44">
        <v>13356534.039999999</v>
      </c>
      <c r="I77" s="192"/>
      <c r="J77"/>
      <c r="K77"/>
      <c r="L77"/>
      <c r="M77"/>
      <c r="N77"/>
      <c r="O77"/>
      <c r="P77"/>
      <c r="Q77"/>
    </row>
    <row r="78" spans="1:17" ht="15" x14ac:dyDescent="0.25">
      <c r="A78" s="167">
        <v>7</v>
      </c>
      <c r="B78" s="168">
        <v>75</v>
      </c>
      <c r="C78" s="169" t="s">
        <v>163</v>
      </c>
      <c r="D78" s="43">
        <v>44840475.310000002</v>
      </c>
      <c r="E78" s="43">
        <v>2894795.94</v>
      </c>
      <c r="F78" s="44">
        <v>47735271.25</v>
      </c>
      <c r="I78" s="192"/>
      <c r="J78"/>
      <c r="K78"/>
      <c r="L78"/>
      <c r="M78"/>
      <c r="N78"/>
      <c r="O78"/>
      <c r="P78"/>
      <c r="Q78"/>
    </row>
    <row r="79" spans="1:17" ht="15" x14ac:dyDescent="0.25">
      <c r="A79" s="167">
        <v>7</v>
      </c>
      <c r="B79" s="168">
        <v>76</v>
      </c>
      <c r="C79" s="169" t="s">
        <v>164</v>
      </c>
      <c r="D79" s="43">
        <v>109444579.43000001</v>
      </c>
      <c r="E79" s="43">
        <v>5237759.1100000003</v>
      </c>
      <c r="F79" s="44">
        <v>114682338.54000001</v>
      </c>
      <c r="I79" s="192"/>
      <c r="J79"/>
      <c r="K79"/>
      <c r="L79"/>
      <c r="M79"/>
      <c r="N79"/>
      <c r="O79"/>
      <c r="P79"/>
      <c r="Q79"/>
    </row>
    <row r="80" spans="1:17" ht="15" x14ac:dyDescent="0.25">
      <c r="A80" s="167">
        <v>7</v>
      </c>
      <c r="B80" s="168">
        <v>77</v>
      </c>
      <c r="C80" s="169" t="s">
        <v>165</v>
      </c>
      <c r="D80" s="43">
        <v>177196225.75</v>
      </c>
      <c r="E80" s="43">
        <v>5196192.5999999996</v>
      </c>
      <c r="F80" s="44">
        <v>182392418.34999999</v>
      </c>
      <c r="I80" s="192"/>
      <c r="J80"/>
      <c r="K80"/>
      <c r="L80"/>
      <c r="M80"/>
      <c r="N80"/>
      <c r="O80"/>
      <c r="P80"/>
      <c r="Q80"/>
    </row>
    <row r="81" spans="1:17" ht="15" x14ac:dyDescent="0.25">
      <c r="A81" s="167">
        <v>7</v>
      </c>
      <c r="B81" s="168">
        <v>78</v>
      </c>
      <c r="C81" s="169" t="s">
        <v>166</v>
      </c>
      <c r="D81" s="43">
        <v>155544034.63</v>
      </c>
      <c r="E81" s="43">
        <v>8212888.04</v>
      </c>
      <c r="F81" s="44">
        <v>163756922.66999999</v>
      </c>
      <c r="I81" s="192"/>
      <c r="J81"/>
      <c r="K81"/>
      <c r="L81"/>
      <c r="M81"/>
      <c r="N81"/>
      <c r="O81"/>
      <c r="P81"/>
      <c r="Q81"/>
    </row>
    <row r="82" spans="1:17" ht="15" x14ac:dyDescent="0.25">
      <c r="A82" s="167">
        <v>7</v>
      </c>
      <c r="B82" s="168">
        <v>79</v>
      </c>
      <c r="C82" s="169" t="s">
        <v>167</v>
      </c>
      <c r="D82" s="43">
        <v>30728079.300000001</v>
      </c>
      <c r="E82" s="43">
        <v>2120875.88</v>
      </c>
      <c r="F82" s="44">
        <v>32848955.18</v>
      </c>
      <c r="I82" s="192"/>
      <c r="J82"/>
      <c r="K82"/>
      <c r="L82"/>
      <c r="M82"/>
      <c r="N82"/>
      <c r="O82"/>
      <c r="P82"/>
      <c r="Q82"/>
    </row>
    <row r="83" spans="1:17" ht="15" x14ac:dyDescent="0.25">
      <c r="A83" s="167">
        <v>7</v>
      </c>
      <c r="B83" s="168">
        <v>80</v>
      </c>
      <c r="C83" s="169" t="s">
        <v>168</v>
      </c>
      <c r="D83" s="43">
        <v>110908358.43000001</v>
      </c>
      <c r="E83" s="43">
        <v>3680699.1</v>
      </c>
      <c r="F83" s="44">
        <v>114589057.53</v>
      </c>
      <c r="I83" s="192"/>
      <c r="J83"/>
      <c r="K83"/>
      <c r="L83"/>
      <c r="M83"/>
      <c r="N83"/>
      <c r="O83"/>
      <c r="P83"/>
      <c r="Q83"/>
    </row>
    <row r="84" spans="1:17" ht="15" x14ac:dyDescent="0.25">
      <c r="A84" s="167">
        <v>7</v>
      </c>
      <c r="B84" s="168">
        <v>81</v>
      </c>
      <c r="C84" s="169" t="s">
        <v>169</v>
      </c>
      <c r="D84" s="43">
        <v>155231154.72999999</v>
      </c>
      <c r="E84" s="43">
        <v>8126230.0499999998</v>
      </c>
      <c r="F84" s="44">
        <v>163357384.78</v>
      </c>
      <c r="I84" s="192"/>
      <c r="J84"/>
      <c r="K84"/>
      <c r="L84"/>
      <c r="M84"/>
      <c r="N84"/>
      <c r="O84"/>
      <c r="P84"/>
      <c r="Q84"/>
    </row>
    <row r="85" spans="1:17" ht="15" x14ac:dyDescent="0.25">
      <c r="A85" s="167">
        <v>7</v>
      </c>
      <c r="B85" s="168">
        <v>82</v>
      </c>
      <c r="C85" s="169" t="s">
        <v>170</v>
      </c>
      <c r="D85" s="43">
        <v>53084425.509999998</v>
      </c>
      <c r="E85" s="43">
        <v>2389646.33</v>
      </c>
      <c r="F85" s="44">
        <v>55474071.840000004</v>
      </c>
      <c r="I85" s="192"/>
      <c r="J85"/>
      <c r="K85"/>
      <c r="L85"/>
      <c r="M85"/>
      <c r="N85"/>
      <c r="O85"/>
      <c r="P85"/>
      <c r="Q85"/>
    </row>
    <row r="86" spans="1:17" ht="15" x14ac:dyDescent="0.25">
      <c r="A86" s="167">
        <v>7</v>
      </c>
      <c r="B86" s="168">
        <v>83</v>
      </c>
      <c r="C86" s="169" t="s">
        <v>171</v>
      </c>
      <c r="D86" s="43">
        <v>28821114.399999999</v>
      </c>
      <c r="E86" s="43">
        <v>1749915.2</v>
      </c>
      <c r="F86" s="44">
        <v>30571029.600000001</v>
      </c>
      <c r="I86" s="192"/>
      <c r="J86"/>
      <c r="K86"/>
      <c r="L86"/>
      <c r="M86"/>
      <c r="N86"/>
      <c r="O86"/>
      <c r="P86"/>
      <c r="Q86"/>
    </row>
    <row r="87" spans="1:17" ht="15" x14ac:dyDescent="0.25">
      <c r="A87" s="167">
        <v>7</v>
      </c>
      <c r="B87" s="168">
        <v>84</v>
      </c>
      <c r="C87" s="169" t="s">
        <v>172</v>
      </c>
      <c r="D87" s="43">
        <v>10031018.199999999</v>
      </c>
      <c r="E87" s="43">
        <v>739380.33</v>
      </c>
      <c r="F87" s="44">
        <v>10770398.529999999</v>
      </c>
      <c r="I87" s="192"/>
      <c r="J87"/>
      <c r="K87"/>
      <c r="L87"/>
      <c r="M87"/>
      <c r="N87"/>
      <c r="O87"/>
      <c r="P87"/>
      <c r="Q87"/>
    </row>
    <row r="88" spans="1:17" ht="15" x14ac:dyDescent="0.25">
      <c r="A88" s="167">
        <v>7</v>
      </c>
      <c r="B88" s="168">
        <v>85</v>
      </c>
      <c r="C88" s="169" t="s">
        <v>173</v>
      </c>
      <c r="D88" s="43">
        <v>15868168.91</v>
      </c>
      <c r="E88" s="43">
        <v>782258.23</v>
      </c>
      <c r="F88" s="44">
        <v>16650427.140000001</v>
      </c>
      <c r="I88" s="192"/>
      <c r="J88"/>
      <c r="K88"/>
      <c r="L88"/>
      <c r="M88"/>
      <c r="N88"/>
      <c r="O88"/>
      <c r="P88"/>
      <c r="Q88"/>
    </row>
    <row r="89" spans="1:17" ht="15" x14ac:dyDescent="0.25">
      <c r="A89" s="167">
        <v>7</v>
      </c>
      <c r="B89" s="168">
        <v>86</v>
      </c>
      <c r="C89" s="169" t="s">
        <v>174</v>
      </c>
      <c r="D89" s="43">
        <v>22360871.609999999</v>
      </c>
      <c r="E89" s="43">
        <v>1591209.61</v>
      </c>
      <c r="F89" s="44">
        <v>23952081.219999999</v>
      </c>
      <c r="I89" s="192"/>
      <c r="J89"/>
      <c r="K89"/>
      <c r="L89"/>
      <c r="M89"/>
      <c r="N89"/>
      <c r="O89"/>
      <c r="P89"/>
      <c r="Q89"/>
    </row>
    <row r="90" spans="1:17" ht="15" x14ac:dyDescent="0.25">
      <c r="A90" s="167">
        <v>7</v>
      </c>
      <c r="B90" s="168">
        <v>87</v>
      </c>
      <c r="C90" s="169" t="s">
        <v>175</v>
      </c>
      <c r="D90" s="43">
        <v>25745329</v>
      </c>
      <c r="E90" s="43">
        <v>2482322.2000000002</v>
      </c>
      <c r="F90" s="44">
        <v>28227651.199999999</v>
      </c>
      <c r="I90" s="192"/>
      <c r="J90"/>
      <c r="K90"/>
      <c r="L90"/>
      <c r="M90"/>
      <c r="N90"/>
      <c r="O90"/>
      <c r="P90"/>
      <c r="Q90"/>
    </row>
    <row r="91" spans="1:17" ht="15" x14ac:dyDescent="0.25">
      <c r="A91" s="167">
        <v>7</v>
      </c>
      <c r="B91" s="168">
        <v>88</v>
      </c>
      <c r="C91" s="169" t="s">
        <v>176</v>
      </c>
      <c r="D91" s="43">
        <v>2604738.7999999998</v>
      </c>
      <c r="E91" s="43">
        <v>184633.97</v>
      </c>
      <c r="F91" s="44">
        <v>2789372.77</v>
      </c>
      <c r="I91" s="192"/>
      <c r="J91"/>
      <c r="K91"/>
      <c r="L91"/>
      <c r="M91"/>
      <c r="N91"/>
      <c r="O91"/>
      <c r="P91"/>
      <c r="Q91"/>
    </row>
    <row r="92" spans="1:17" ht="15" x14ac:dyDescent="0.25">
      <c r="A92" s="167">
        <v>7</v>
      </c>
      <c r="B92" s="168">
        <v>89</v>
      </c>
      <c r="C92" s="169" t="s">
        <v>177</v>
      </c>
      <c r="D92" s="43">
        <v>158327850.93000001</v>
      </c>
      <c r="E92" s="43">
        <v>11407547.83</v>
      </c>
      <c r="F92" s="44">
        <v>169735398.75999999</v>
      </c>
      <c r="I92" s="192"/>
      <c r="J92"/>
      <c r="K92"/>
      <c r="L92"/>
      <c r="M92"/>
      <c r="N92"/>
      <c r="O92"/>
      <c r="P92"/>
      <c r="Q92"/>
    </row>
    <row r="93" spans="1:17" ht="15" x14ac:dyDescent="0.25">
      <c r="A93" s="167">
        <v>7</v>
      </c>
      <c r="B93" s="168">
        <v>90</v>
      </c>
      <c r="C93" s="169" t="s">
        <v>178</v>
      </c>
      <c r="D93" s="43">
        <v>6932414.7999999998</v>
      </c>
      <c r="E93" s="43">
        <v>446771.22</v>
      </c>
      <c r="F93" s="44">
        <v>7379186.0199999996</v>
      </c>
      <c r="I93" s="192"/>
      <c r="J93"/>
      <c r="K93"/>
      <c r="L93"/>
      <c r="M93"/>
      <c r="N93"/>
      <c r="O93"/>
      <c r="P93"/>
      <c r="Q93"/>
    </row>
    <row r="94" spans="1:17" ht="15" x14ac:dyDescent="0.25">
      <c r="A94" s="167">
        <v>7</v>
      </c>
      <c r="B94" s="168">
        <v>91</v>
      </c>
      <c r="C94" s="169" t="s">
        <v>179</v>
      </c>
      <c r="D94" s="43">
        <v>12786257.6</v>
      </c>
      <c r="E94" s="43">
        <v>751829.95</v>
      </c>
      <c r="F94" s="44">
        <v>13538087.550000001</v>
      </c>
      <c r="I94" s="192"/>
      <c r="J94"/>
      <c r="K94"/>
      <c r="L94"/>
      <c r="M94"/>
      <c r="N94"/>
      <c r="O94"/>
      <c r="P94"/>
      <c r="Q94"/>
    </row>
    <row r="95" spans="1:17" ht="15" x14ac:dyDescent="0.25">
      <c r="A95" s="167">
        <v>7</v>
      </c>
      <c r="B95" s="168">
        <v>92</v>
      </c>
      <c r="C95" s="169" t="s">
        <v>180</v>
      </c>
      <c r="D95" s="43">
        <v>24009247.010000002</v>
      </c>
      <c r="E95" s="43">
        <v>2048084.87</v>
      </c>
      <c r="F95" s="44">
        <v>26057331.879999999</v>
      </c>
      <c r="I95" s="192"/>
      <c r="J95"/>
      <c r="K95"/>
      <c r="L95"/>
      <c r="M95"/>
      <c r="N95"/>
      <c r="O95"/>
      <c r="P95"/>
      <c r="Q95"/>
    </row>
    <row r="96" spans="1:17" ht="15" x14ac:dyDescent="0.25">
      <c r="A96" s="167">
        <v>7</v>
      </c>
      <c r="B96" s="168">
        <v>93</v>
      </c>
      <c r="C96" s="169" t="s">
        <v>181</v>
      </c>
      <c r="D96" s="43">
        <v>144442962.13</v>
      </c>
      <c r="E96" s="43">
        <v>7259542.9199999999</v>
      </c>
      <c r="F96" s="44">
        <v>151702505.05000001</v>
      </c>
      <c r="I96" s="192"/>
      <c r="J96"/>
      <c r="K96"/>
      <c r="L96"/>
      <c r="M96"/>
      <c r="N96"/>
      <c r="O96"/>
      <c r="P96"/>
      <c r="Q96"/>
    </row>
    <row r="97" spans="1:17" ht="15" x14ac:dyDescent="0.25">
      <c r="A97" s="167">
        <v>7</v>
      </c>
      <c r="B97" s="168">
        <v>94</v>
      </c>
      <c r="C97" s="169" t="s">
        <v>182</v>
      </c>
      <c r="D97" s="43">
        <v>65775677.609999999</v>
      </c>
      <c r="E97" s="43">
        <v>4385792.4800000004</v>
      </c>
      <c r="F97" s="44">
        <v>70161470.090000004</v>
      </c>
      <c r="I97" s="192"/>
      <c r="J97"/>
      <c r="K97"/>
      <c r="L97"/>
      <c r="M97"/>
      <c r="N97"/>
      <c r="O97"/>
      <c r="P97"/>
      <c r="Q97"/>
    </row>
    <row r="98" spans="1:17" ht="15" x14ac:dyDescent="0.25">
      <c r="A98" s="167">
        <v>7</v>
      </c>
      <c r="B98" s="168">
        <v>96</v>
      </c>
      <c r="C98" s="169" t="s">
        <v>183</v>
      </c>
      <c r="D98" s="43">
        <v>312273425.56999999</v>
      </c>
      <c r="E98" s="43">
        <v>15350239.9</v>
      </c>
      <c r="F98" s="44">
        <v>327623665.47000003</v>
      </c>
      <c r="I98" s="192"/>
      <c r="J98"/>
      <c r="K98"/>
      <c r="L98"/>
      <c r="M98"/>
      <c r="N98"/>
      <c r="O98"/>
      <c r="P98"/>
      <c r="Q98"/>
    </row>
    <row r="99" spans="1:17" ht="15" x14ac:dyDescent="0.25">
      <c r="A99" s="167">
        <v>7</v>
      </c>
      <c r="B99" s="168">
        <v>97</v>
      </c>
      <c r="C99" s="169" t="s">
        <v>184</v>
      </c>
      <c r="D99" s="43">
        <v>57967000.020000003</v>
      </c>
      <c r="E99" s="43">
        <v>4871649.32</v>
      </c>
      <c r="F99" s="44">
        <v>62838649.340000004</v>
      </c>
      <c r="I99" s="192"/>
      <c r="J99"/>
      <c r="K99"/>
      <c r="L99"/>
      <c r="M99"/>
      <c r="N99"/>
      <c r="O99"/>
      <c r="P99"/>
      <c r="Q99"/>
    </row>
    <row r="100" spans="1:17" ht="15" x14ac:dyDescent="0.25">
      <c r="A100" s="167">
        <v>7</v>
      </c>
      <c r="B100" s="168">
        <v>98</v>
      </c>
      <c r="C100" s="169" t="s">
        <v>185</v>
      </c>
      <c r="D100" s="43">
        <v>13268375.710000001</v>
      </c>
      <c r="E100" s="43">
        <v>709828.77</v>
      </c>
      <c r="F100" s="44">
        <v>13978204.48</v>
      </c>
      <c r="I100" s="192"/>
      <c r="J100"/>
      <c r="K100"/>
      <c r="L100"/>
      <c r="M100"/>
      <c r="N100"/>
      <c r="O100"/>
      <c r="P100"/>
      <c r="Q100"/>
    </row>
    <row r="101" spans="1:17" ht="15" x14ac:dyDescent="0.25">
      <c r="A101" s="167">
        <v>7</v>
      </c>
      <c r="B101" s="168">
        <v>99</v>
      </c>
      <c r="C101" s="169" t="s">
        <v>186</v>
      </c>
      <c r="D101" s="43">
        <v>152286745.03999999</v>
      </c>
      <c r="E101" s="43">
        <v>7086610.5800000001</v>
      </c>
      <c r="F101" s="44">
        <v>159373355.62</v>
      </c>
      <c r="I101" s="192"/>
      <c r="J101"/>
      <c r="K101"/>
      <c r="L101"/>
      <c r="M101"/>
      <c r="N101"/>
      <c r="O101"/>
      <c r="P101"/>
      <c r="Q101"/>
    </row>
    <row r="102" spans="1:17" ht="15" x14ac:dyDescent="0.25">
      <c r="A102" s="167">
        <v>7</v>
      </c>
      <c r="B102" s="168">
        <v>100</v>
      </c>
      <c r="C102" s="169" t="s">
        <v>187</v>
      </c>
      <c r="D102" s="43">
        <v>126026142.73</v>
      </c>
      <c r="E102" s="43">
        <v>5878649.8600000003</v>
      </c>
      <c r="F102" s="44">
        <v>131904792.59</v>
      </c>
      <c r="I102" s="192"/>
      <c r="J102"/>
      <c r="K102"/>
      <c r="L102"/>
      <c r="M102"/>
      <c r="N102"/>
      <c r="O102"/>
      <c r="P102"/>
      <c r="Q102"/>
    </row>
    <row r="103" spans="1:17" ht="15" x14ac:dyDescent="0.25">
      <c r="A103" s="167">
        <v>7</v>
      </c>
      <c r="B103" s="168">
        <v>101</v>
      </c>
      <c r="C103" s="169" t="s">
        <v>188</v>
      </c>
      <c r="D103" s="43">
        <v>73103163.879999995</v>
      </c>
      <c r="E103" s="43">
        <v>10397674.84</v>
      </c>
      <c r="F103" s="44">
        <v>83500838.719999999</v>
      </c>
      <c r="I103" s="192"/>
      <c r="J103"/>
      <c r="K103"/>
      <c r="L103"/>
      <c r="M103"/>
      <c r="N103"/>
      <c r="O103"/>
      <c r="P103"/>
      <c r="Q103"/>
    </row>
    <row r="104" spans="1:17" ht="15" x14ac:dyDescent="0.25">
      <c r="A104" s="167">
        <v>7</v>
      </c>
      <c r="B104" s="168">
        <v>102</v>
      </c>
      <c r="C104" s="169" t="s">
        <v>189</v>
      </c>
      <c r="D104" s="43">
        <v>35860399.600000001</v>
      </c>
      <c r="E104" s="43">
        <v>1581674.81</v>
      </c>
      <c r="F104" s="44">
        <v>37442074.409999996</v>
      </c>
      <c r="I104" s="192"/>
      <c r="J104"/>
      <c r="K104"/>
      <c r="L104"/>
      <c r="M104"/>
      <c r="N104"/>
      <c r="O104"/>
      <c r="P104"/>
      <c r="Q104"/>
    </row>
    <row r="105" spans="1:17" ht="15" x14ac:dyDescent="0.25">
      <c r="A105" s="167">
        <v>7</v>
      </c>
      <c r="B105" s="168">
        <v>103</v>
      </c>
      <c r="C105" s="169" t="s">
        <v>190</v>
      </c>
      <c r="D105" s="43">
        <v>28758386.91</v>
      </c>
      <c r="E105" s="43">
        <v>2476832.8199999998</v>
      </c>
      <c r="F105" s="44">
        <v>31235219.73</v>
      </c>
      <c r="I105" s="192"/>
      <c r="J105"/>
      <c r="K105"/>
      <c r="L105"/>
      <c r="M105"/>
      <c r="N105"/>
      <c r="O105"/>
      <c r="P105"/>
      <c r="Q105"/>
    </row>
    <row r="106" spans="1:17" ht="15" x14ac:dyDescent="0.25">
      <c r="A106" s="167">
        <v>7</v>
      </c>
      <c r="B106" s="168">
        <v>104</v>
      </c>
      <c r="C106" s="169" t="s">
        <v>191</v>
      </c>
      <c r="D106" s="43">
        <v>22491698.41</v>
      </c>
      <c r="E106" s="43">
        <v>1281647.76</v>
      </c>
      <c r="F106" s="44">
        <v>23773346.170000002</v>
      </c>
      <c r="I106" s="192"/>
      <c r="J106"/>
      <c r="K106"/>
      <c r="L106"/>
      <c r="M106"/>
      <c r="N106"/>
      <c r="O106"/>
      <c r="P106"/>
      <c r="Q106"/>
    </row>
    <row r="107" spans="1:17" ht="15" x14ac:dyDescent="0.25">
      <c r="A107" s="167">
        <v>7</v>
      </c>
      <c r="B107" s="168">
        <v>105</v>
      </c>
      <c r="C107" s="169" t="s">
        <v>192</v>
      </c>
      <c r="D107" s="43">
        <v>16948559.600000001</v>
      </c>
      <c r="E107" s="43">
        <v>755017.65</v>
      </c>
      <c r="F107" s="44">
        <v>17703577.25</v>
      </c>
      <c r="I107" s="192"/>
      <c r="J107"/>
      <c r="K107"/>
      <c r="L107"/>
      <c r="M107"/>
      <c r="N107"/>
      <c r="O107"/>
      <c r="P107"/>
      <c r="Q107"/>
    </row>
    <row r="108" spans="1:17" ht="15" x14ac:dyDescent="0.25">
      <c r="A108" s="167">
        <v>7</v>
      </c>
      <c r="B108" s="168">
        <v>106</v>
      </c>
      <c r="C108" s="169" t="s">
        <v>193</v>
      </c>
      <c r="D108" s="43">
        <v>123181017.63</v>
      </c>
      <c r="E108" s="43">
        <v>7368656.3799999999</v>
      </c>
      <c r="F108" s="44">
        <v>130549674.01000001</v>
      </c>
      <c r="I108" s="192"/>
      <c r="J108"/>
      <c r="K108"/>
      <c r="L108"/>
      <c r="M108"/>
      <c r="N108"/>
      <c r="O108"/>
      <c r="P108"/>
      <c r="Q108"/>
    </row>
    <row r="109" spans="1:17" ht="15" x14ac:dyDescent="0.25">
      <c r="A109" s="167">
        <v>7</v>
      </c>
      <c r="B109" s="168">
        <v>107</v>
      </c>
      <c r="C109" s="169" t="s">
        <v>194</v>
      </c>
      <c r="D109" s="43">
        <v>98500152.519999996</v>
      </c>
      <c r="E109" s="43">
        <v>6144314.0099999998</v>
      </c>
      <c r="F109" s="44">
        <v>104644466.53</v>
      </c>
      <c r="I109" s="192"/>
      <c r="J109"/>
      <c r="K109"/>
      <c r="L109"/>
      <c r="M109"/>
      <c r="N109"/>
      <c r="O109"/>
      <c r="P109"/>
      <c r="Q109"/>
    </row>
    <row r="110" spans="1:17" ht="15" x14ac:dyDescent="0.25">
      <c r="A110" s="167">
        <v>7</v>
      </c>
      <c r="B110" s="168">
        <v>108</v>
      </c>
      <c r="C110" s="169" t="s">
        <v>195</v>
      </c>
      <c r="D110" s="43">
        <v>126049912.33</v>
      </c>
      <c r="E110" s="43">
        <v>6531540.3799999999</v>
      </c>
      <c r="F110" s="44">
        <v>132581452.70999999</v>
      </c>
      <c r="I110" s="192"/>
      <c r="J110"/>
      <c r="K110"/>
      <c r="L110"/>
      <c r="M110"/>
      <c r="N110"/>
      <c r="O110"/>
      <c r="P110"/>
      <c r="Q110"/>
    </row>
    <row r="111" spans="1:17" ht="15" x14ac:dyDescent="0.25">
      <c r="A111" s="167">
        <v>7</v>
      </c>
      <c r="B111" s="168">
        <v>109</v>
      </c>
      <c r="C111" s="169" t="s">
        <v>196</v>
      </c>
      <c r="D111" s="43">
        <v>86949051.719999999</v>
      </c>
      <c r="E111" s="43">
        <v>4476000.92</v>
      </c>
      <c r="F111" s="44">
        <v>91425052.640000001</v>
      </c>
      <c r="I111" s="192"/>
      <c r="J111"/>
      <c r="K111"/>
      <c r="L111"/>
      <c r="M111"/>
      <c r="N111"/>
      <c r="O111"/>
      <c r="P111"/>
      <c r="Q111"/>
    </row>
    <row r="112" spans="1:17" ht="15" x14ac:dyDescent="0.25">
      <c r="A112" s="167">
        <v>7</v>
      </c>
      <c r="B112" s="168">
        <v>110</v>
      </c>
      <c r="C112" s="169" t="s">
        <v>197</v>
      </c>
      <c r="D112" s="43">
        <v>18875514.309999999</v>
      </c>
      <c r="E112" s="43">
        <v>963633.91</v>
      </c>
      <c r="F112" s="44">
        <v>19839148.219999999</v>
      </c>
      <c r="I112" s="192"/>
      <c r="J112"/>
      <c r="K112"/>
      <c r="L112"/>
      <c r="M112"/>
      <c r="N112"/>
      <c r="O112"/>
      <c r="P112"/>
      <c r="Q112"/>
    </row>
    <row r="113" spans="1:17" ht="15" x14ac:dyDescent="0.25">
      <c r="A113" s="167">
        <v>7</v>
      </c>
      <c r="B113" s="168">
        <v>111</v>
      </c>
      <c r="C113" s="169" t="s">
        <v>198</v>
      </c>
      <c r="D113" s="43">
        <v>97626365.930000007</v>
      </c>
      <c r="E113" s="43">
        <v>7006287.8899999997</v>
      </c>
      <c r="F113" s="44">
        <v>104632653.81999999</v>
      </c>
      <c r="I113" s="192"/>
      <c r="J113"/>
      <c r="K113"/>
      <c r="L113"/>
      <c r="M113"/>
      <c r="N113"/>
      <c r="O113"/>
      <c r="P113"/>
      <c r="Q113"/>
    </row>
    <row r="114" spans="1:17" ht="15" x14ac:dyDescent="0.25">
      <c r="A114" s="167">
        <v>7</v>
      </c>
      <c r="B114" s="168">
        <v>112</v>
      </c>
      <c r="C114" s="169" t="s">
        <v>199</v>
      </c>
      <c r="D114" s="43">
        <v>141449240.84</v>
      </c>
      <c r="E114" s="43">
        <v>7053450.9800000004</v>
      </c>
      <c r="F114" s="44">
        <v>148502691.81999999</v>
      </c>
      <c r="I114" s="192"/>
      <c r="J114"/>
      <c r="K114"/>
      <c r="L114"/>
      <c r="M114"/>
      <c r="N114"/>
      <c r="O114"/>
      <c r="P114"/>
      <c r="Q114"/>
    </row>
    <row r="115" spans="1:17" ht="15" x14ac:dyDescent="0.25">
      <c r="A115" s="167">
        <v>7</v>
      </c>
      <c r="B115" s="168">
        <v>113</v>
      </c>
      <c r="C115" s="169" t="s">
        <v>200</v>
      </c>
      <c r="D115" s="43">
        <v>18056578.91</v>
      </c>
      <c r="E115" s="43">
        <v>946459.32</v>
      </c>
      <c r="F115" s="44">
        <v>19003038.23</v>
      </c>
      <c r="I115" s="192"/>
      <c r="J115"/>
      <c r="K115"/>
      <c r="L115"/>
      <c r="M115"/>
      <c r="N115"/>
      <c r="O115"/>
      <c r="P115"/>
      <c r="Q115"/>
    </row>
    <row r="116" spans="1:17" ht="15" x14ac:dyDescent="0.25">
      <c r="A116" s="167">
        <v>7</v>
      </c>
      <c r="B116" s="168">
        <v>114</v>
      </c>
      <c r="C116" s="169" t="s">
        <v>201</v>
      </c>
      <c r="D116" s="43">
        <v>32957910.710000001</v>
      </c>
      <c r="E116" s="43">
        <v>1513607.48</v>
      </c>
      <c r="F116" s="44">
        <v>34471518.189999998</v>
      </c>
      <c r="I116" s="192"/>
      <c r="J116"/>
      <c r="K116"/>
      <c r="L116"/>
      <c r="M116"/>
      <c r="N116"/>
      <c r="O116"/>
      <c r="P116"/>
      <c r="Q116"/>
    </row>
    <row r="117" spans="1:17" ht="15" x14ac:dyDescent="0.25">
      <c r="A117" s="167">
        <v>7</v>
      </c>
      <c r="B117" s="168">
        <v>115</v>
      </c>
      <c r="C117" s="169" t="s">
        <v>202</v>
      </c>
      <c r="D117" s="43">
        <v>42293937.909999996</v>
      </c>
      <c r="E117" s="43">
        <v>1935473.12</v>
      </c>
      <c r="F117" s="44">
        <v>44229411.030000001</v>
      </c>
      <c r="I117" s="192"/>
      <c r="J117"/>
      <c r="K117"/>
      <c r="L117"/>
      <c r="M117"/>
      <c r="N117"/>
      <c r="O117"/>
      <c r="P117"/>
      <c r="Q117"/>
    </row>
    <row r="118" spans="1:17" ht="15" x14ac:dyDescent="0.25">
      <c r="A118" s="167">
        <v>7</v>
      </c>
      <c r="B118" s="168">
        <v>116</v>
      </c>
      <c r="C118" s="169" t="s">
        <v>203</v>
      </c>
      <c r="D118" s="43">
        <v>37528647.009999998</v>
      </c>
      <c r="E118" s="43">
        <v>1515032.14</v>
      </c>
      <c r="F118" s="44">
        <v>39043679.149999999</v>
      </c>
      <c r="I118" s="192"/>
      <c r="J118"/>
      <c r="K118"/>
      <c r="L118"/>
      <c r="M118"/>
      <c r="N118"/>
      <c r="O118"/>
      <c r="P118"/>
      <c r="Q118"/>
    </row>
    <row r="119" spans="1:17" ht="15" x14ac:dyDescent="0.25">
      <c r="A119" s="167">
        <v>7</v>
      </c>
      <c r="B119" s="168">
        <v>117</v>
      </c>
      <c r="C119" s="169" t="s">
        <v>204</v>
      </c>
      <c r="D119" s="43">
        <v>24664855.609999999</v>
      </c>
      <c r="E119" s="43">
        <v>796403.04</v>
      </c>
      <c r="F119" s="44">
        <v>25461258.649999999</v>
      </c>
      <c r="I119" s="192"/>
      <c r="J119"/>
      <c r="K119"/>
      <c r="L119"/>
      <c r="M119"/>
      <c r="N119"/>
      <c r="O119"/>
      <c r="P119"/>
      <c r="Q119"/>
    </row>
    <row r="120" spans="1:17" ht="15" x14ac:dyDescent="0.25">
      <c r="A120" s="167">
        <v>7</v>
      </c>
      <c r="B120" s="168">
        <v>118</v>
      </c>
      <c r="C120" s="169" t="s">
        <v>205</v>
      </c>
      <c r="D120" s="43">
        <v>14018380.91</v>
      </c>
      <c r="E120" s="43">
        <v>679899.73</v>
      </c>
      <c r="F120" s="44">
        <v>14698280.640000001</v>
      </c>
      <c r="I120" s="192"/>
      <c r="J120"/>
      <c r="K120"/>
      <c r="L120"/>
      <c r="M120"/>
      <c r="N120"/>
      <c r="O120"/>
      <c r="P120"/>
      <c r="Q120"/>
    </row>
    <row r="121" spans="1:17" ht="15" x14ac:dyDescent="0.25">
      <c r="A121" s="167">
        <v>7</v>
      </c>
      <c r="B121" s="168">
        <v>119</v>
      </c>
      <c r="C121" s="169" t="s">
        <v>206</v>
      </c>
      <c r="D121" s="43">
        <v>9493713.8100000005</v>
      </c>
      <c r="E121" s="43">
        <v>518859.84</v>
      </c>
      <c r="F121" s="44">
        <v>10012573.65</v>
      </c>
      <c r="I121" s="192"/>
      <c r="J121"/>
      <c r="K121"/>
      <c r="L121"/>
      <c r="M121"/>
      <c r="N121"/>
      <c r="O121"/>
      <c r="P121"/>
      <c r="Q121"/>
    </row>
    <row r="122" spans="1:17" ht="15" x14ac:dyDescent="0.25">
      <c r="A122" s="167">
        <v>7</v>
      </c>
      <c r="B122" s="168">
        <v>120</v>
      </c>
      <c r="C122" s="169" t="s">
        <v>207</v>
      </c>
      <c r="D122" s="43">
        <v>1748648.2</v>
      </c>
      <c r="E122" s="43">
        <v>103381.88</v>
      </c>
      <c r="F122" s="44">
        <v>1852030.08</v>
      </c>
      <c r="I122" s="192"/>
      <c r="J122"/>
      <c r="K122"/>
      <c r="L122"/>
      <c r="M122"/>
      <c r="N122"/>
      <c r="O122"/>
      <c r="P122"/>
      <c r="Q122"/>
    </row>
    <row r="123" spans="1:17" ht="15" x14ac:dyDescent="0.25">
      <c r="A123" s="167">
        <v>7</v>
      </c>
      <c r="B123" s="168">
        <v>121</v>
      </c>
      <c r="C123" s="169" t="s">
        <v>208</v>
      </c>
      <c r="D123" s="43">
        <v>13533307.91</v>
      </c>
      <c r="E123" s="43">
        <v>893596.82</v>
      </c>
      <c r="F123" s="44">
        <v>14426904.73</v>
      </c>
      <c r="I123" s="192"/>
      <c r="J123"/>
      <c r="K123"/>
      <c r="L123"/>
      <c r="M123"/>
      <c r="N123"/>
      <c r="O123"/>
      <c r="P123"/>
      <c r="Q123"/>
    </row>
    <row r="124" spans="1:17" ht="15" x14ac:dyDescent="0.25">
      <c r="A124" s="167">
        <v>7</v>
      </c>
      <c r="B124" s="168">
        <v>122</v>
      </c>
      <c r="C124" s="169" t="s">
        <v>209</v>
      </c>
      <c r="D124" s="43">
        <v>25776523.609999999</v>
      </c>
      <c r="E124" s="43">
        <v>2198708.12</v>
      </c>
      <c r="F124" s="44">
        <v>27975231.73</v>
      </c>
      <c r="I124" s="192"/>
      <c r="J124"/>
      <c r="K124"/>
      <c r="L124"/>
      <c r="M124"/>
      <c r="N124"/>
      <c r="O124"/>
      <c r="P124"/>
      <c r="Q124"/>
    </row>
    <row r="125" spans="1:17" ht="15.75" thickBot="1" x14ac:dyDescent="0.3">
      <c r="A125" s="173">
        <v>7</v>
      </c>
      <c r="B125" s="174">
        <v>123</v>
      </c>
      <c r="C125" s="175" t="s">
        <v>210</v>
      </c>
      <c r="D125" s="47">
        <v>22952710.91</v>
      </c>
      <c r="E125" s="47">
        <v>1431706.66</v>
      </c>
      <c r="F125" s="48">
        <v>24384417.57</v>
      </c>
      <c r="I125" s="192"/>
      <c r="J125"/>
      <c r="K125"/>
      <c r="L125"/>
      <c r="M125"/>
      <c r="N125"/>
      <c r="O125"/>
      <c r="P125"/>
      <c r="Q125"/>
    </row>
    <row r="126" spans="1:17" ht="15.75" thickBot="1" x14ac:dyDescent="0.25">
      <c r="A126" s="376" t="s">
        <v>12</v>
      </c>
      <c r="B126" s="377"/>
      <c r="C126" s="377"/>
      <c r="D126" s="49">
        <f>SUM(D4:D125)</f>
        <v>8406138102.0000019</v>
      </c>
      <c r="E126" s="49">
        <f>SUM(E4:E125)</f>
        <v>451520245</v>
      </c>
      <c r="F126" s="86">
        <f>SUM(F4:F125)</f>
        <v>8857658346.9999981</v>
      </c>
    </row>
  </sheetData>
  <mergeCells count="2">
    <mergeCell ref="A1:F1"/>
    <mergeCell ref="A126:C126"/>
  </mergeCells>
  <pageMargins left="0.70866141732283472" right="0.55118110236220474" top="0.74803149606299213" bottom="0.74803149606299213" header="0.31496062992125984" footer="0.31496062992125984"/>
  <pageSetup scale="83" fitToHeight="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34</vt:i4>
      </vt:variant>
      <vt:variant>
        <vt:lpstr>Rangos con nombre</vt:lpstr>
      </vt:variant>
      <vt:variant>
        <vt:i4>4</vt:i4>
      </vt:variant>
    </vt:vector>
  </HeadingPairs>
  <TitlesOfParts>
    <vt:vector size="38" baseType="lpstr">
      <vt:lpstr>FAIS</vt:lpstr>
      <vt:lpstr>FISMDF</vt:lpstr>
      <vt:lpstr>Ags</vt:lpstr>
      <vt:lpstr>BC</vt:lpstr>
      <vt:lpstr>BCS</vt:lpstr>
      <vt:lpstr>Cam</vt:lpstr>
      <vt:lpstr>Coah</vt:lpstr>
      <vt:lpstr>Col</vt:lpstr>
      <vt:lpstr>Chis</vt:lpstr>
      <vt:lpstr>Chih</vt:lpstr>
      <vt:lpstr>DF</vt:lpstr>
      <vt:lpstr>Dgo</vt:lpstr>
      <vt:lpstr>Gto</vt:lpstr>
      <vt:lpstr>Gro</vt:lpstr>
      <vt:lpstr>Hgo</vt:lpstr>
      <vt:lpstr>Jal</vt:lpstr>
      <vt:lpstr>Mex</vt:lpstr>
      <vt:lpstr>Mich</vt:lpstr>
      <vt:lpstr>Mor</vt:lpstr>
      <vt:lpstr>Nay</vt:lpstr>
      <vt:lpstr>NL</vt:lpstr>
      <vt:lpstr>Oax</vt:lpstr>
      <vt:lpstr>Pue</vt:lpstr>
      <vt:lpstr>Qro</vt:lpstr>
      <vt:lpstr>QR</vt:lpstr>
      <vt:lpstr>SLP</vt:lpstr>
      <vt:lpstr>Sin</vt:lpstr>
      <vt:lpstr>Son</vt:lpstr>
      <vt:lpstr>Tab</vt:lpstr>
      <vt:lpstr>Tam</vt:lpstr>
      <vt:lpstr>Tlax</vt:lpstr>
      <vt:lpstr>Ver</vt:lpstr>
      <vt:lpstr>Yuc</vt:lpstr>
      <vt:lpstr>Zac</vt:lpstr>
      <vt:lpstr>Chis!Área_de_impresión</vt:lpstr>
      <vt:lpstr>Mex!Área_de_impresión</vt:lpstr>
      <vt:lpstr>Chis!Títulos_a_imprimir</vt:lpstr>
      <vt:lpstr>Mex!Títulos_a_imprimir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Granados Arzate</dc:creator>
  <cp:lastModifiedBy>Jonathan Isaac Granados Arzate</cp:lastModifiedBy>
  <cp:lastPrinted>2014-04-10T23:03:36Z</cp:lastPrinted>
  <dcterms:created xsi:type="dcterms:W3CDTF">2014-02-01T00:20:21Z</dcterms:created>
  <dcterms:modified xsi:type="dcterms:W3CDTF">2015-11-11T02:28:31Z</dcterms:modified>
</cp:coreProperties>
</file>