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FAIS_por_entidad" sheetId="1" r:id="rId1"/>
  </sheets>
  <definedNames>
    <definedName name="_xlnm.Print_Area" localSheetId="0">FAIS_por_entidad!$B$2:$F$35</definedName>
  </definedNames>
  <calcPr calcId="145621"/>
</workbook>
</file>

<file path=xl/calcChain.xml><?xml version="1.0" encoding="utf-8"?>
<calcChain xmlns="http://schemas.openxmlformats.org/spreadsheetml/2006/main">
  <c r="E35" i="1" l="1"/>
  <c r="F34" i="1" s="1"/>
  <c r="F33" i="1"/>
  <c r="F31" i="1"/>
  <c r="F29" i="1"/>
  <c r="F27" i="1"/>
  <c r="F25" i="1"/>
  <c r="F23" i="1"/>
  <c r="F21" i="1"/>
  <c r="F19" i="1"/>
  <c r="F17" i="1"/>
  <c r="F15" i="1"/>
  <c r="F13" i="1"/>
  <c r="F11" i="1"/>
  <c r="F9" i="1"/>
  <c r="F7" i="1"/>
  <c r="F5" i="1"/>
  <c r="F4" i="1" l="1"/>
  <c r="F6" i="1"/>
  <c r="F8" i="1"/>
  <c r="F10" i="1"/>
  <c r="F12" i="1"/>
  <c r="F14" i="1"/>
  <c r="F16" i="1"/>
  <c r="F18" i="1"/>
  <c r="F20" i="1"/>
  <c r="F22" i="1"/>
  <c r="F24" i="1"/>
  <c r="F26" i="1"/>
  <c r="F28" i="1"/>
  <c r="F30" i="1"/>
  <c r="F32" i="1"/>
  <c r="F35" i="1" l="1"/>
</calcChain>
</file>

<file path=xl/sharedStrings.xml><?xml version="1.0" encoding="utf-8"?>
<sst xmlns="http://schemas.openxmlformats.org/spreadsheetml/2006/main" count="69" uniqueCount="69">
  <si>
    <t>Distribución del FAIS a nivel estatal 2013</t>
  </si>
  <si>
    <t>Clave de Entidad</t>
  </si>
  <si>
    <t>Estado</t>
  </si>
  <si>
    <t>Masa Carencial Nacional</t>
  </si>
  <si>
    <t>Masa Carencial Estatal</t>
  </si>
  <si>
    <t>Participación</t>
  </si>
  <si>
    <t>01</t>
  </si>
  <si>
    <t>Aguascalientes</t>
  </si>
  <si>
    <t>02</t>
  </si>
  <si>
    <t>Baja California</t>
  </si>
  <si>
    <t>03</t>
  </si>
  <si>
    <t>Baja California Sur</t>
  </si>
  <si>
    <t>04</t>
  </si>
  <si>
    <t>Campeche</t>
  </si>
  <si>
    <t>05</t>
  </si>
  <si>
    <t>Coahuila de Zaragoza</t>
  </si>
  <si>
    <t>06</t>
  </si>
  <si>
    <t>Colima</t>
  </si>
  <si>
    <t>07</t>
  </si>
  <si>
    <t>Chiapas</t>
  </si>
  <si>
    <t>08</t>
  </si>
  <si>
    <t>Chihuahua</t>
  </si>
  <si>
    <t>10</t>
  </si>
  <si>
    <t>Durango</t>
  </si>
  <si>
    <t>11</t>
  </si>
  <si>
    <t>Guanajuato</t>
  </si>
  <si>
    <t>12</t>
  </si>
  <si>
    <t>Guerrero</t>
  </si>
  <si>
    <t>13</t>
  </si>
  <si>
    <t>Hidalgo</t>
  </si>
  <si>
    <t>14</t>
  </si>
  <si>
    <t>Jalisco</t>
  </si>
  <si>
    <t>15</t>
  </si>
  <si>
    <t>México</t>
  </si>
  <si>
    <t>16</t>
  </si>
  <si>
    <t>Michoacán de Ocampo</t>
  </si>
  <si>
    <t>17</t>
  </si>
  <si>
    <t>Morelos</t>
  </si>
  <si>
    <t>18</t>
  </si>
  <si>
    <t>Nayarit</t>
  </si>
  <si>
    <t>19</t>
  </si>
  <si>
    <t>Nuevo León</t>
  </si>
  <si>
    <t>20</t>
  </si>
  <si>
    <t>Oaxaca</t>
  </si>
  <si>
    <t>21</t>
  </si>
  <si>
    <t>Puebla</t>
  </si>
  <si>
    <t>22</t>
  </si>
  <si>
    <t>Querétaro</t>
  </si>
  <si>
    <t>23</t>
  </si>
  <si>
    <t>Quintana Roo</t>
  </si>
  <si>
    <t>24</t>
  </si>
  <si>
    <t>San Luis Potosí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</si>
  <si>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</si>
  <si>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</si>
  <si>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</si>
  <si>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</si>
  <si>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</si>
  <si>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</si>
  <si>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</si>
  <si>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</si>
  <si>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</si>
  <si>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</si>
  <si>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</si>
  <si>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Veracruz de Ignacio de la Llave</t>
  </si>
  <si>
    <t>31</t>
  </si>
  <si>
    <t>Yucatán</t>
  </si>
  <si>
    <t>32</t>
  </si>
  <si>
    <t>Zacatecas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</si>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</sst>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00%"/>
  </numFmts>
  <fonts count="6" x14ac:knownFonts="1">
    <font>
      <sz val="10"/>
      <name val="Arial"/>
      <family val="2"/>
    </font>
    <font>
      <sz val="10"/>
      <name val="Arial"/>
      <family val="2"/>
    </font>
    <font>
      <sz val="14"/>
      <name val="Adobe Caslon Pro"/>
      <family val="1"/>
    </font>
    <font>
      <b/>
      <sz val="14"/>
      <color theme="0"/>
      <name val="Adobe Caslon Pro"/>
      <family val="1"/>
    </font>
    <font>
      <sz val="14"/>
      <color theme="1"/>
      <name val="Adobe Caslon Pro"/>
      <family val="1"/>
    </font>
    <font>
      <b/>
      <sz val="16"/>
      <color rgb="FFC00000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theme="8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3" borderId="4" xfId="0" applyFont="1" applyFill="1" applyBorder="1"/>
    <xf numFmtId="164" fontId="3" fillId="3" borderId="4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/>
    </xf>
    <xf numFmtId="0" fontId="2" fillId="0" borderId="5" xfId="0" applyFont="1" applyFill="1" applyBorder="1"/>
    <xf numFmtId="164" fontId="2" fillId="0" borderId="5" xfId="1" applyNumberFormat="1" applyFont="1" applyFill="1" applyBorder="1"/>
    <xf numFmtId="164" fontId="4" fillId="0" borderId="5" xfId="1" applyNumberFormat="1" applyFont="1" applyFill="1" applyBorder="1"/>
    <xf numFmtId="165" fontId="4" fillId="0" borderId="5" xfId="2" applyNumberFormat="1" applyFont="1" applyFill="1" applyBorder="1"/>
    <xf numFmtId="0" fontId="2" fillId="0" borderId="4" xfId="3" applyFont="1" applyFill="1" applyBorder="1" applyAlignment="1">
      <alignment horizontal="center"/>
    </xf>
    <xf numFmtId="0" fontId="2" fillId="0" borderId="4" xfId="0" applyFont="1" applyFill="1" applyBorder="1"/>
    <xf numFmtId="164" fontId="2" fillId="0" borderId="4" xfId="1" applyNumberFormat="1" applyFont="1" applyFill="1" applyBorder="1"/>
    <xf numFmtId="164" fontId="4" fillId="0" borderId="4" xfId="1" applyNumberFormat="1" applyFont="1" applyFill="1" applyBorder="1"/>
    <xf numFmtId="165" fontId="4" fillId="0" borderId="4" xfId="2" applyNumberFormat="1" applyFont="1" applyFill="1" applyBorder="1"/>
    <xf numFmtId="0" fontId="2" fillId="0" borderId="4" xfId="0" applyFont="1" applyFill="1" applyBorder="1" applyAlignment="1">
      <alignment horizontal="center"/>
    </xf>
    <xf numFmtId="10" fontId="3" fillId="3" borderId="4" xfId="0" applyNumberFormat="1" applyFont="1" applyFill="1" applyBorder="1"/>
    <xf numFmtId="0" fontId="5" fillId="0" borderId="0" xfId="0" applyFont="1" applyBorder="1" applyAlignment="1">
      <alignment horizontal="center"/>
    </xf>
  </cellXfs>
  <cellStyles count="6">
    <cellStyle name="Millares" xfId="1" builtinId="3"/>
    <cellStyle name="Millares 2" xfId="4"/>
    <cellStyle name="Normal" xfId="0" builtinId="0"/>
    <cellStyle name="Normal 2" xfId="3"/>
    <cellStyle name="Porcentaje" xfId="2" builtinId="5"/>
    <cellStyle name="Porcentaje 2" xfId="5"/>
  </cellStyles>
  <dxfs count="9">
    <dxf>
      <font>
        <strike val="0"/>
        <outline val="0"/>
        <shadow val="0"/>
        <u val="none"/>
        <vertAlign val="baseline"/>
        <sz val="14"/>
        <name val="Adobe Caslon Pro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dobe Caslon Pro"/>
        <scheme val="none"/>
      </font>
      <numFmt numFmtId="165" formatCode="0.0000%"/>
      <fill>
        <patternFill patternType="none">
          <fgColor indexed="64"/>
          <bgColor auto="1"/>
        </patternFill>
      </fill>
      <border diagonalUp="0" diagonalDown="0" outline="0">
        <left style="dashed">
          <color indexed="64"/>
        </left>
        <right/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dobe Caslon Pro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dobe Caslon Pro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dobe Caslon Pro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dobe Caslon Pro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border>
        <bottom style="medium">
          <color indexed="64"/>
        </bottom>
      </border>
    </dxf>
    <dxf>
      <border outline="0">
        <top style="thin">
          <color theme="8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dobe Caslon Pro"/>
        <scheme val="none"/>
      </font>
      <fill>
        <patternFill patternType="solid">
          <fgColor theme="8"/>
          <bgColor rgb="FF00B050"/>
        </patternFill>
      </fill>
      <alignment horizontal="center" vertical="center" textRotation="0" wrapText="1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3:F34" totalsRowShown="0" headerRowDxfId="8" dataDxfId="0" headerRowBorderDxfId="6" tableBorderDxfId="7">
  <tableColumns count="5">
    <tableColumn id="1" name="Clave de Entidad" dataDxfId="5"/>
    <tableColumn id="2" name="Estado" dataDxfId="4"/>
    <tableColumn id="3" name="Masa Carencial Nacional" dataDxfId="3" dataCellStyle="Millares"/>
    <tableColumn id="4" name="Masa Carencial Estatal" dataDxfId="2" dataCellStyle="Millares"/>
    <tableColumn id="5" name="Participación" dataDxfId="1" dataCellStyle="Porcentaje">
      <calculatedColumnFormula>E4/$E$35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5"/>
  <sheetViews>
    <sheetView showGridLines="0" tabSelected="1" workbookViewId="0">
      <selection activeCell="K5" sqref="K5"/>
    </sheetView>
  </sheetViews>
  <sheetFormatPr baseColWidth="10" defaultColWidth="9.140625" defaultRowHeight="24.75" x14ac:dyDescent="0.7"/>
  <cols>
    <col min="1" max="1" width="9.140625" style="1"/>
    <col min="2" max="2" width="12.28515625" style="1" customWidth="1"/>
    <col min="3" max="3" width="34" style="1" customWidth="1"/>
    <col min="4" max="5" width="19.5703125" style="1" customWidth="1"/>
    <col min="6" max="6" width="18.140625" style="1" customWidth="1"/>
    <col min="7" max="16384" width="9.140625" style="1"/>
  </cols>
  <sheetData>
    <row r="2" spans="2:6" ht="28.5" thickBot="1" x14ac:dyDescent="0.85">
      <c r="B2" s="19" t="s">
        <v>0</v>
      </c>
      <c r="C2" s="19"/>
      <c r="D2" s="19"/>
      <c r="E2" s="19"/>
      <c r="F2" s="19"/>
    </row>
    <row r="3" spans="2:6" ht="61.5" customHeight="1" thickBot="1" x14ac:dyDescent="0.75">
      <c r="B3" s="4" t="s">
        <v>1</v>
      </c>
      <c r="C3" s="5" t="s">
        <v>2</v>
      </c>
      <c r="D3" s="5" t="s">
        <v>3</v>
      </c>
      <c r="E3" s="5" t="s">
        <v>4</v>
      </c>
      <c r="F3" s="6" t="s">
        <v>5</v>
      </c>
    </row>
    <row r="4" spans="2:6" ht="24.95" customHeight="1" x14ac:dyDescent="0.7">
      <c r="B4" s="7" t="s">
        <v>6</v>
      </c>
      <c r="C4" s="8" t="s">
        <v>7</v>
      </c>
      <c r="D4" s="9">
        <v>3444581</v>
      </c>
      <c r="E4" s="10">
        <v>12843.3896484375</v>
      </c>
      <c r="F4" s="11">
        <f>E4/$E$35</f>
        <v>3.7285781138584979E-3</v>
      </c>
    </row>
    <row r="5" spans="2:6" ht="24.95" customHeight="1" x14ac:dyDescent="0.7">
      <c r="B5" s="12" t="s">
        <v>8</v>
      </c>
      <c r="C5" s="13" t="s">
        <v>9</v>
      </c>
      <c r="D5" s="14">
        <v>3444581</v>
      </c>
      <c r="E5" s="15">
        <v>15767.0791015625</v>
      </c>
      <c r="F5" s="16">
        <f t="shared" ref="F5:F34" si="0">E5/$E$35</f>
        <v>4.5773575097220352E-3</v>
      </c>
    </row>
    <row r="6" spans="2:6" ht="24.95" customHeight="1" x14ac:dyDescent="0.7">
      <c r="B6" s="17" t="s">
        <v>10</v>
      </c>
      <c r="C6" s="13" t="s">
        <v>11</v>
      </c>
      <c r="D6" s="14">
        <v>3444581</v>
      </c>
      <c r="E6" s="15">
        <v>4760.9111328125</v>
      </c>
      <c r="F6" s="16">
        <f t="shared" si="0"/>
        <v>1.3821451764479914E-3</v>
      </c>
    </row>
    <row r="7" spans="2:6" ht="24.95" customHeight="1" x14ac:dyDescent="0.7">
      <c r="B7" s="17" t="s">
        <v>12</v>
      </c>
      <c r="C7" s="13" t="s">
        <v>13</v>
      </c>
      <c r="D7" s="14">
        <v>3444581</v>
      </c>
      <c r="E7" s="15">
        <v>35601.40625</v>
      </c>
      <c r="F7" s="16">
        <f t="shared" si="0"/>
        <v>1.033548212737471E-2</v>
      </c>
    </row>
    <row r="8" spans="2:6" ht="24.95" customHeight="1" x14ac:dyDescent="0.7">
      <c r="B8" s="17" t="s">
        <v>14</v>
      </c>
      <c r="C8" s="13" t="s">
        <v>15</v>
      </c>
      <c r="D8" s="14">
        <v>3444581</v>
      </c>
      <c r="E8" s="15">
        <v>26355.005859375</v>
      </c>
      <c r="F8" s="16">
        <f t="shared" si="0"/>
        <v>7.6511497920514326E-3</v>
      </c>
    </row>
    <row r="9" spans="2:6" ht="24.95" customHeight="1" x14ac:dyDescent="0.7">
      <c r="B9" s="17" t="s">
        <v>16</v>
      </c>
      <c r="C9" s="13" t="s">
        <v>17</v>
      </c>
      <c r="D9" s="14">
        <v>3444581</v>
      </c>
      <c r="E9" s="15">
        <v>5530.3759765625</v>
      </c>
      <c r="F9" s="16">
        <f>E9/$E$35</f>
        <v>1.6055293339269196E-3</v>
      </c>
    </row>
    <row r="10" spans="2:6" ht="24.95" customHeight="1" x14ac:dyDescent="0.7">
      <c r="B10" s="17" t="s">
        <v>18</v>
      </c>
      <c r="C10" s="13" t="s">
        <v>19</v>
      </c>
      <c r="D10" s="14">
        <v>3444581</v>
      </c>
      <c r="E10" s="15">
        <v>620616.75</v>
      </c>
      <c r="F10" s="16">
        <f t="shared" si="0"/>
        <v>0.18017190901200367</v>
      </c>
    </row>
    <row r="11" spans="2:6" ht="24.95" customHeight="1" x14ac:dyDescent="0.7">
      <c r="B11" s="17" t="s">
        <v>20</v>
      </c>
      <c r="C11" s="13" t="s">
        <v>21</v>
      </c>
      <c r="D11" s="14">
        <v>3444581</v>
      </c>
      <c r="E11" s="15">
        <v>67447.171875</v>
      </c>
      <c r="F11" s="16">
        <f t="shared" si="0"/>
        <v>1.9580660229005214E-2</v>
      </c>
    </row>
    <row r="12" spans="2:6" ht="24.95" customHeight="1" x14ac:dyDescent="0.7">
      <c r="B12" s="17" t="s">
        <v>22</v>
      </c>
      <c r="C12" s="13" t="s">
        <v>23</v>
      </c>
      <c r="D12" s="14">
        <v>3444581</v>
      </c>
      <c r="E12" s="15">
        <v>50195.8671875</v>
      </c>
      <c r="F12" s="16">
        <f t="shared" si="0"/>
        <v>1.4572415610253622E-2</v>
      </c>
    </row>
    <row r="13" spans="2:6" ht="24.95" customHeight="1" x14ac:dyDescent="0.7">
      <c r="B13" s="17" t="s">
        <v>24</v>
      </c>
      <c r="C13" s="13" t="s">
        <v>25</v>
      </c>
      <c r="D13" s="14">
        <v>3444581</v>
      </c>
      <c r="E13" s="15">
        <v>130886.4140625</v>
      </c>
      <c r="F13" s="16">
        <f t="shared" si="0"/>
        <v>3.7997774126103084E-2</v>
      </c>
    </row>
    <row r="14" spans="2:6" ht="24.95" customHeight="1" x14ac:dyDescent="0.7">
      <c r="B14" s="17" t="s">
        <v>26</v>
      </c>
      <c r="C14" s="13" t="s">
        <v>27</v>
      </c>
      <c r="D14" s="14">
        <v>3444581</v>
      </c>
      <c r="E14" s="15">
        <v>302509.59375</v>
      </c>
      <c r="F14" s="16">
        <f t="shared" si="0"/>
        <v>8.7821882023621164E-2</v>
      </c>
    </row>
    <row r="15" spans="2:6" ht="24.95" customHeight="1" x14ac:dyDescent="0.7">
      <c r="B15" s="17" t="s">
        <v>28</v>
      </c>
      <c r="C15" s="13" t="s">
        <v>29</v>
      </c>
      <c r="D15" s="14">
        <v>3444581</v>
      </c>
      <c r="E15" s="15">
        <v>108630.859375</v>
      </c>
      <c r="F15" s="16">
        <f t="shared" si="0"/>
        <v>3.1536740365464298E-2</v>
      </c>
    </row>
    <row r="16" spans="2:6" ht="24.95" customHeight="1" x14ac:dyDescent="0.7">
      <c r="B16" s="17" t="s">
        <v>30</v>
      </c>
      <c r="C16" s="13" t="s">
        <v>31</v>
      </c>
      <c r="D16" s="14">
        <v>3444581</v>
      </c>
      <c r="E16" s="15">
        <v>82442.0703125</v>
      </c>
      <c r="F16" s="16">
        <f t="shared" si="0"/>
        <v>2.3933845148563841E-2</v>
      </c>
    </row>
    <row r="17" spans="2:6" ht="24.95" customHeight="1" x14ac:dyDescent="0.7">
      <c r="B17" s="17" t="s">
        <v>32</v>
      </c>
      <c r="C17" s="13" t="s">
        <v>33</v>
      </c>
      <c r="D17" s="14">
        <v>3444581</v>
      </c>
      <c r="E17" s="15">
        <v>224674.109375</v>
      </c>
      <c r="F17" s="16">
        <f t="shared" si="0"/>
        <v>6.5225379739856287E-2</v>
      </c>
    </row>
    <row r="18" spans="2:6" ht="24.95" customHeight="1" x14ac:dyDescent="0.7">
      <c r="B18" s="17" t="s">
        <v>34</v>
      </c>
      <c r="C18" s="13" t="s">
        <v>35</v>
      </c>
      <c r="D18" s="14">
        <v>3444581</v>
      </c>
      <c r="E18" s="15">
        <v>137875.96875</v>
      </c>
      <c r="F18" s="16">
        <f t="shared" si="0"/>
        <v>4.0026919184129109E-2</v>
      </c>
    </row>
    <row r="19" spans="2:6" ht="24.95" customHeight="1" x14ac:dyDescent="0.7">
      <c r="B19" s="17" t="s">
        <v>36</v>
      </c>
      <c r="C19" s="13" t="s">
        <v>37</v>
      </c>
      <c r="D19" s="14">
        <v>3444581</v>
      </c>
      <c r="E19" s="15">
        <v>30556.875</v>
      </c>
      <c r="F19" s="16">
        <f t="shared" si="0"/>
        <v>8.8709988929418504E-3</v>
      </c>
    </row>
    <row r="20" spans="2:6" ht="24.95" customHeight="1" x14ac:dyDescent="0.7">
      <c r="B20" s="17" t="s">
        <v>38</v>
      </c>
      <c r="C20" s="13" t="s">
        <v>39</v>
      </c>
      <c r="D20" s="14">
        <v>3444581</v>
      </c>
      <c r="E20" s="15">
        <v>30452.787109375</v>
      </c>
      <c r="F20" s="16">
        <f t="shared" si="0"/>
        <v>8.8407810266677954E-3</v>
      </c>
    </row>
    <row r="21" spans="2:6" ht="24.95" customHeight="1" x14ac:dyDescent="0.7">
      <c r="B21" s="17" t="s">
        <v>40</v>
      </c>
      <c r="C21" s="13" t="s">
        <v>41</v>
      </c>
      <c r="D21" s="14">
        <v>3444581</v>
      </c>
      <c r="E21" s="15">
        <v>40020.3984375</v>
      </c>
      <c r="F21" s="16">
        <f t="shared" si="0"/>
        <v>1.1618364451016482E-2</v>
      </c>
    </row>
    <row r="22" spans="2:6" ht="24.95" customHeight="1" x14ac:dyDescent="0.7">
      <c r="B22" s="17" t="s">
        <v>42</v>
      </c>
      <c r="C22" s="13" t="s">
        <v>43</v>
      </c>
      <c r="D22" s="14">
        <v>3444581</v>
      </c>
      <c r="E22" s="15">
        <v>347091</v>
      </c>
      <c r="F22" s="16">
        <f t="shared" si="0"/>
        <v>0.10076435750547397</v>
      </c>
    </row>
    <row r="23" spans="2:6" ht="24.95" customHeight="1" x14ac:dyDescent="0.7">
      <c r="B23" s="17" t="s">
        <v>44</v>
      </c>
      <c r="C23" s="13" t="s">
        <v>45</v>
      </c>
      <c r="D23" s="14">
        <v>3444581</v>
      </c>
      <c r="E23" s="15">
        <v>281536.46875</v>
      </c>
      <c r="F23" s="16">
        <f t="shared" si="0"/>
        <v>8.1733151790031142E-2</v>
      </c>
    </row>
    <row r="24" spans="2:6" ht="24.95" customHeight="1" x14ac:dyDescent="0.7">
      <c r="B24" s="17" t="s">
        <v>46</v>
      </c>
      <c r="C24" s="13" t="s">
        <v>47</v>
      </c>
      <c r="D24" s="14">
        <v>3444581</v>
      </c>
      <c r="E24" s="15">
        <v>32916.75390625</v>
      </c>
      <c r="F24" s="16">
        <f t="shared" si="0"/>
        <v>9.5560978490628733E-3</v>
      </c>
    </row>
    <row r="25" spans="2:6" ht="24.95" customHeight="1" x14ac:dyDescent="0.7">
      <c r="B25" s="17" t="s">
        <v>48</v>
      </c>
      <c r="C25" s="13" t="s">
        <v>49</v>
      </c>
      <c r="D25" s="14">
        <v>3444581</v>
      </c>
      <c r="E25" s="15">
        <v>34734.359375</v>
      </c>
      <c r="F25" s="16">
        <f t="shared" si="0"/>
        <v>1.0083768826578941E-2</v>
      </c>
    </row>
    <row r="26" spans="2:6" ht="24.95" customHeight="1" x14ac:dyDescent="0.7">
      <c r="B26" s="17" t="s">
        <v>50</v>
      </c>
      <c r="C26" s="13" t="s">
        <v>51</v>
      </c>
      <c r="D26" s="14">
        <v>3444581</v>
      </c>
      <c r="E26" s="15">
        <v>113548.0390625</v>
      </c>
      <c r="F26" s="16">
        <f t="shared" si="0"/>
        <v>3.296425203228915E-2</v>
      </c>
    </row>
    <row r="27" spans="2:6" ht="24.95" customHeight="1" x14ac:dyDescent="0.7">
      <c r="B27" s="17" t="s">
        <v>52</v>
      </c>
      <c r="C27" s="13" t="s">
        <v>53</v>
      </c>
      <c r="D27" s="14">
        <v>3444581</v>
      </c>
      <c r="E27" s="15">
        <v>43256.51171875</v>
      </c>
      <c r="F27" s="16">
        <f t="shared" si="0"/>
        <v>1.2557843940833525E-2</v>
      </c>
    </row>
    <row r="28" spans="2:6" ht="24.95" customHeight="1" x14ac:dyDescent="0.7">
      <c r="B28" s="17" t="s">
        <v>54</v>
      </c>
      <c r="C28" s="13" t="s">
        <v>55</v>
      </c>
      <c r="D28" s="14">
        <v>3444581</v>
      </c>
      <c r="E28" s="15">
        <v>26782.927734375</v>
      </c>
      <c r="F28" s="16">
        <f t="shared" si="0"/>
        <v>7.7753802468800296E-3</v>
      </c>
    </row>
    <row r="29" spans="2:6" ht="24.95" customHeight="1" x14ac:dyDescent="0.7">
      <c r="B29" s="17" t="s">
        <v>56</v>
      </c>
      <c r="C29" s="13" t="s">
        <v>57</v>
      </c>
      <c r="D29" s="14">
        <v>3444581</v>
      </c>
      <c r="E29" s="15">
        <v>66156.5</v>
      </c>
      <c r="F29" s="16">
        <f t="shared" si="0"/>
        <v>1.9205963903733858E-2</v>
      </c>
    </row>
    <row r="30" spans="2:6" ht="24.95" customHeight="1" x14ac:dyDescent="0.7">
      <c r="B30" s="17" t="s">
        <v>58</v>
      </c>
      <c r="C30" s="13" t="s">
        <v>59</v>
      </c>
      <c r="D30" s="14">
        <v>3444581</v>
      </c>
      <c r="E30" s="15">
        <v>44391.9765625</v>
      </c>
      <c r="F30" s="16">
        <f t="shared" si="0"/>
        <v>1.2887481947726594E-2</v>
      </c>
    </row>
    <row r="31" spans="2:6" ht="24.95" customHeight="1" x14ac:dyDescent="0.7">
      <c r="B31" s="17" t="s">
        <v>60</v>
      </c>
      <c r="C31" s="13" t="s">
        <v>61</v>
      </c>
      <c r="D31" s="14">
        <v>3444581</v>
      </c>
      <c r="E31" s="15">
        <v>30947.00390625</v>
      </c>
      <c r="F31" s="16">
        <f t="shared" si="0"/>
        <v>8.9842576308019357E-3</v>
      </c>
    </row>
    <row r="32" spans="2:6" ht="24.95" customHeight="1" x14ac:dyDescent="0.7">
      <c r="B32" s="17" t="s">
        <v>62</v>
      </c>
      <c r="C32" s="13" t="s">
        <v>63</v>
      </c>
      <c r="D32" s="14">
        <v>3444581</v>
      </c>
      <c r="E32" s="15">
        <v>363423.96875</v>
      </c>
      <c r="F32" s="16">
        <f t="shared" si="0"/>
        <v>0.10550599904112523</v>
      </c>
    </row>
    <row r="33" spans="2:6" ht="24.95" customHeight="1" x14ac:dyDescent="0.7">
      <c r="B33" s="17" t="s">
        <v>64</v>
      </c>
      <c r="C33" s="13" t="s">
        <v>65</v>
      </c>
      <c r="D33" s="14">
        <v>3444581</v>
      </c>
      <c r="E33" s="15">
        <v>83022.2734375</v>
      </c>
      <c r="F33" s="16">
        <f t="shared" si="0"/>
        <v>2.4102284535103085E-2</v>
      </c>
    </row>
    <row r="34" spans="2:6" ht="24.95" customHeight="1" x14ac:dyDescent="0.7">
      <c r="B34" s="17" t="s">
        <v>66</v>
      </c>
      <c r="C34" s="13" t="s">
        <v>67</v>
      </c>
      <c r="D34" s="14">
        <v>3444581</v>
      </c>
      <c r="E34" s="15">
        <v>49606.26953125</v>
      </c>
      <c r="F34" s="16">
        <f t="shared" si="0"/>
        <v>1.4401248887351661E-2</v>
      </c>
    </row>
    <row r="35" spans="2:6" ht="24.95" customHeight="1" x14ac:dyDescent="0.7">
      <c r="B35" s="2"/>
      <c r="C35" s="2" t="s">
        <v>68</v>
      </c>
      <c r="D35" s="2"/>
      <c r="E35" s="3">
        <f>SUM(E4:E34)</f>
        <v>3444581.0859375</v>
      </c>
      <c r="F35" s="18">
        <f>SUM(F4:F34)</f>
        <v>0.99999999999999989</v>
      </c>
    </row>
  </sheetData>
  <mergeCells count="1">
    <mergeCell ref="B2:F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74" orientation="portrait" r:id="rId1"/>
  <headerFooter alignWithMargins="0"/>
  <ignoredErrors>
    <ignoredError sqref="B4:B34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FAIS_por_entidad</vt:lpstr>
      <vt:lpstr>FAIS_por_entidad!Área_de_impresión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Olivares Del Monte</dc:creator>
  <cp:lastModifiedBy>Cindy Olivares Del Monte</cp:lastModifiedBy>
  <cp:lastPrinted>2013-02-22T18:51:39Z</cp:lastPrinted>
  <dcterms:created xsi:type="dcterms:W3CDTF">2013-02-21T02:51:21Z</dcterms:created>
  <dcterms:modified xsi:type="dcterms:W3CDTF">2013-02-22T18:52:06Z</dcterms:modified>
</cp:coreProperties>
</file>