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2915" windowHeight="7365"/>
  </bookViews>
  <sheets>
    <sheet name="FASP Actividad" sheetId="1" r:id="rId1"/>
    <sheet name="FASP Componente" sheetId="5" r:id="rId2"/>
    <sheet name="FASP Propósito" sheetId="6" r:id="rId3"/>
    <sheet name="FASP Fin" sheetId="7" r:id="rId4"/>
  </sheets>
  <calcPr calcId="145621"/>
</workbook>
</file>

<file path=xl/calcChain.xml><?xml version="1.0" encoding="utf-8"?>
<calcChain xmlns="http://schemas.openxmlformats.org/spreadsheetml/2006/main">
  <c r="C29" i="1" l="1"/>
  <c r="C28" i="1"/>
  <c r="C27" i="1"/>
  <c r="C26" i="1"/>
  <c r="C24" i="5"/>
  <c r="C23" i="5"/>
  <c r="D24" i="5"/>
  <c r="D23" i="5"/>
  <c r="D23" i="6"/>
  <c r="D22" i="6"/>
  <c r="C23" i="6"/>
  <c r="C22" i="6"/>
  <c r="B22" i="6" l="1"/>
  <c r="B23" i="6"/>
  <c r="D19" i="7"/>
  <c r="C19" i="7"/>
  <c r="B19" i="7" l="1"/>
  <c r="D29" i="1" l="1"/>
  <c r="D28" i="1"/>
  <c r="D27" i="1"/>
  <c r="D26" i="1"/>
  <c r="B24" i="5" l="1"/>
  <c r="B23" i="5"/>
  <c r="B26" i="1"/>
  <c r="B28" i="1" l="1"/>
  <c r="B29" i="1"/>
  <c r="B27" i="1"/>
</calcChain>
</file>

<file path=xl/comments1.xml><?xml version="1.0" encoding="utf-8"?>
<comments xmlns="http://schemas.openxmlformats.org/spreadsheetml/2006/main">
  <authors>
    <author>Vergara Maldonado Elvia Ivonne</author>
  </authors>
  <commentList>
    <comment ref="F8" authorId="0">
      <text>
        <r>
          <rPr>
            <b/>
            <sz val="12"/>
            <color indexed="81"/>
            <rFont val="Calibri"/>
            <family val="2"/>
            <scheme val="minor"/>
          </rPr>
          <t>REGISTRAR AQUÍ EL MONTO CONVENIDO DEL FASP POR LA ENTIDAD FEDERATIVA (tal cual fue registrado en el periodo de captura de metas)</t>
        </r>
      </text>
    </comment>
    <comment ref="F11" authorId="0">
      <text>
        <r>
          <rPr>
            <b/>
            <sz val="9"/>
            <color indexed="81"/>
            <rFont val="Calibri"/>
            <family val="2"/>
            <scheme val="minor"/>
          </rPr>
          <t>Registrar en esta columna los montos que se programó que serían ejercidos en cada trimestre  (tal cual aparece en la pantalla del SFU)</t>
        </r>
      </text>
    </comment>
    <comment ref="G11" authorId="0">
      <text>
        <r>
          <rPr>
            <b/>
            <sz val="10"/>
            <color indexed="81"/>
            <rFont val="Calibri"/>
            <family val="2"/>
            <scheme val="minor"/>
          </rPr>
          <t>Registrar en esta columna, cada trimestre,  lo que efectivamente se ejerció</t>
        </r>
      </text>
    </comment>
  </commentList>
</comments>
</file>

<file path=xl/comments2.xml><?xml version="1.0" encoding="utf-8"?>
<comments xmlns="http://schemas.openxmlformats.org/spreadsheetml/2006/main">
  <authors>
    <author>Vergara Maldonado Elvia Ivonne</author>
  </authors>
  <commentList>
    <comment ref="F9" authorId="0">
      <text>
        <r>
          <rPr>
            <b/>
            <sz val="12"/>
            <color indexed="81"/>
            <rFont val="Calibri"/>
            <family val="2"/>
            <scheme val="minor"/>
          </rPr>
          <t>Capturar en esta columna los datos programados en cada semestre (copiarlos del SFU).</t>
        </r>
      </text>
    </comment>
    <comment ref="G9" authorId="0">
      <text>
        <r>
          <rPr>
            <b/>
            <sz val="12"/>
            <color indexed="81"/>
            <rFont val="Calibri"/>
            <family val="2"/>
            <scheme val="minor"/>
          </rPr>
          <t>Registrar en esta columna, cada semestre, los datos efectivamente alcanzados  en el periodo.</t>
        </r>
      </text>
    </comment>
  </commentList>
</comments>
</file>

<file path=xl/comments3.xml><?xml version="1.0" encoding="utf-8"?>
<comments xmlns="http://schemas.openxmlformats.org/spreadsheetml/2006/main">
  <authors>
    <author>Vergara Maldonado Elvia Ivonne</author>
  </authors>
  <commentList>
    <comment ref="F8" authorId="0">
      <text>
        <r>
          <rPr>
            <b/>
            <sz val="12"/>
            <color indexed="81"/>
            <rFont val="Calibri"/>
            <family val="2"/>
            <scheme val="minor"/>
          </rPr>
          <t>Registrar aquí el dato que se capturó en el SFU el pasado mes de abril, respecto al total de elementos a capacitar.</t>
        </r>
      </text>
    </comment>
    <comment ref="F11" authorId="0">
      <text>
        <r>
          <rPr>
            <b/>
            <sz val="12"/>
            <color indexed="81"/>
            <rFont val="Calibri"/>
            <family val="2"/>
            <scheme val="minor"/>
          </rPr>
          <t>Registrar en esta columna los datos que se programaron el pasado mes de abril.</t>
        </r>
      </text>
    </comment>
    <comment ref="G11" authorId="0">
      <text>
        <r>
          <rPr>
            <b/>
            <sz val="12"/>
            <color indexed="81"/>
            <rFont val="Calibri"/>
            <family val="2"/>
            <scheme val="minor"/>
          </rPr>
          <t xml:space="preserve">Registrar en esta columna el avance efectivamente alcanzado.
</t>
        </r>
      </text>
    </comment>
  </commentList>
</comments>
</file>

<file path=xl/comments4.xml><?xml version="1.0" encoding="utf-8"?>
<comments xmlns="http://schemas.openxmlformats.org/spreadsheetml/2006/main">
  <authors>
    <author>Vergara Maldonado Elvia Ivonne</author>
  </authors>
  <commentList>
    <comment ref="F10" authorId="0">
      <text>
        <r>
          <rPr>
            <b/>
            <sz val="11"/>
            <color indexed="81"/>
            <rFont val="Calibri"/>
            <family val="2"/>
            <scheme val="minor"/>
          </rPr>
          <t xml:space="preserve">Número total de delitos que se proyectó se presentarían en el año (Tal cual fue registrado el pasado mes de abril).
</t>
        </r>
      </text>
    </comment>
    <comment ref="G10" authorId="0">
      <text>
        <r>
          <rPr>
            <b/>
            <sz val="11"/>
            <color indexed="81"/>
            <rFont val="Calibri"/>
            <family val="2"/>
            <scheme val="minor"/>
          </rPr>
          <t>Número total de delitos que se presentaron durante el año.</t>
        </r>
      </text>
    </comment>
    <comment ref="F11" authorId="0">
      <text>
        <r>
          <rPr>
            <b/>
            <sz val="11"/>
            <color indexed="81"/>
            <rFont val="Calibri"/>
            <family val="2"/>
            <scheme val="minor"/>
          </rPr>
          <t>Este dato corresponde a la población de la entidad federativa (tal cual fue registrado en el SFU, el pasado mes de abril)</t>
        </r>
      </text>
    </comment>
  </commentList>
</comments>
</file>

<file path=xl/sharedStrings.xml><?xml version="1.0" encoding="utf-8"?>
<sst xmlns="http://schemas.openxmlformats.org/spreadsheetml/2006/main" count="102" uniqueCount="51">
  <si>
    <t>Tabla de Variables</t>
  </si>
  <si>
    <t>Variables</t>
  </si>
  <si>
    <t>Datos programados</t>
  </si>
  <si>
    <t>Tabla de Resultados</t>
  </si>
  <si>
    <t>Registro Metas</t>
  </si>
  <si>
    <t>Periodo</t>
  </si>
  <si>
    <t>Avance</t>
  </si>
  <si>
    <t>Anual</t>
  </si>
  <si>
    <t>Primer Trimestre</t>
  </si>
  <si>
    <t>Segundo Trimestre</t>
  </si>
  <si>
    <t>Tercer Trimestre</t>
  </si>
  <si>
    <t>Cuarto Trimestre</t>
  </si>
  <si>
    <t>Primer Semestre</t>
  </si>
  <si>
    <t>Segundo Semestre</t>
  </si>
  <si>
    <t xml:space="preserve">Numerador </t>
  </si>
  <si>
    <t>Denominador</t>
  </si>
  <si>
    <t>Numerador</t>
  </si>
  <si>
    <t xml:space="preserve">Meta Alcanzada </t>
  </si>
  <si>
    <t>Elementos con evaluaciones vigentes en Control de Confianza</t>
  </si>
  <si>
    <t>Elementos adscritos al estado de fuerza de la entidad</t>
  </si>
  <si>
    <t>Elementos a capacitar en el ejercicio fiscal</t>
  </si>
  <si>
    <t>ACTIVIDAD  -  Ejercicio de recursos del FASP</t>
  </si>
  <si>
    <t>Meta Alcanzada</t>
  </si>
  <si>
    <t xml:space="preserve"> FIN  -  Tasa anual estatal de la incidencia delictiva por cada cien mil habitantes</t>
  </si>
  <si>
    <t>PROPÓSITO  -  Porcentaje de elementos policiales que reciben capacitación con recurso del FASP, en los rubros de Formación inicial, Formación continua y Especialización, con respecto a los convenidos en el ejercicio fiscal</t>
  </si>
  <si>
    <t>COMPONENTE  -  Porcentaje de elementos con evaluaciones vigentes en control de confianza, respecto al estado de fuerza de la entidad federativa</t>
  </si>
  <si>
    <r>
      <rPr>
        <b/>
        <sz val="12"/>
        <color theme="1"/>
        <rFont val="Soberana Sans"/>
        <family val="3"/>
      </rPr>
      <t>Método de cálculo</t>
    </r>
    <r>
      <rPr>
        <sz val="12"/>
        <color theme="1"/>
        <rFont val="Soberana Sans"/>
        <family val="3"/>
      </rPr>
      <t>: (Recurso del FASP del año vigente ejercido por la entidad federativa / Monto convenido del FASP del año vigente por la entidad federativa) * 100</t>
    </r>
  </si>
  <si>
    <t>I-011 Fondo de Aportaciones para la Seguridad Pública (FASP)</t>
  </si>
  <si>
    <t>MONTO CONVENIDO DEL FASP POR LA ENTIDAD FEDERATIVA:</t>
  </si>
  <si>
    <t>Recursos ejercidos del FASP por la entidad federativa
(Del 1o de enero al 31 de marzo)</t>
  </si>
  <si>
    <t>Recursos ejercidos del FASP por la entidad federativa
(Del 1o de enero al 30 de junio)</t>
  </si>
  <si>
    <t>Recursos ejercidos del FASP por la entidad federativa
(Del 1o de enero al 31 de diciembre)</t>
  </si>
  <si>
    <t>Recursos ejercidos del FASP por la entidad federativa
(Del 1o de enero al 30 de septiembre)</t>
  </si>
  <si>
    <r>
      <t xml:space="preserve">EJERCICIO DE RECURSOS ALCANZADO
</t>
    </r>
    <r>
      <rPr>
        <b/>
        <sz val="9"/>
        <color theme="1" tint="0.249977111117893"/>
        <rFont val="Soberana Sans"/>
        <family val="3"/>
      </rPr>
      <t>(Se registra en el trimestre que corresponde)</t>
    </r>
  </si>
  <si>
    <r>
      <t>Avance real</t>
    </r>
    <r>
      <rPr>
        <b/>
        <sz val="8"/>
        <color theme="1" tint="0.249977111117893"/>
        <rFont val="Soberana Sans"/>
        <family val="3"/>
      </rPr>
      <t xml:space="preserve">
(Elementos realmente capacitados)</t>
    </r>
  </si>
  <si>
    <t>Elementos capacitados</t>
  </si>
  <si>
    <t>Dato real</t>
  </si>
  <si>
    <r>
      <t xml:space="preserve">Para el cálculo del indicador de Actividad, registre los datos correspondientes en la Tabla de Variables y </t>
    </r>
    <r>
      <rPr>
        <b/>
        <sz val="14"/>
        <color theme="0"/>
        <rFont val="Soberana Sans"/>
        <family val="3"/>
      </rPr>
      <t>copie dentro del SFU</t>
    </r>
    <r>
      <rPr>
        <sz val="11"/>
        <color theme="0"/>
        <rFont val="Soberana Sans"/>
        <family val="3"/>
      </rPr>
      <t xml:space="preserve"> los valores que aparecen en la Tabla de Resultados.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0"/>
        <rFont val="Soberana Sans"/>
        <family val="3"/>
      </rPr>
      <t xml:space="preserve">   </t>
    </r>
    <r>
      <rPr>
        <sz val="11"/>
        <color theme="0"/>
        <rFont val="Soberana Sans"/>
        <family val="3"/>
      </rPr>
      <t xml:space="preserve"> </t>
    </r>
  </si>
  <si>
    <r>
      <rPr>
        <b/>
        <sz val="12"/>
        <color theme="1"/>
        <rFont val="Soberana Sans"/>
        <family val="3"/>
      </rPr>
      <t>Método de cálculo</t>
    </r>
    <r>
      <rPr>
        <sz val="12"/>
        <color theme="1"/>
        <rFont val="Soberana Sans"/>
        <family val="3"/>
      </rPr>
      <t>: (Elementos con evaluaciones vigentes en Control de Confianza / Estado de fuerza en la entidad de acuerdo al RNPSP) * 100</t>
    </r>
  </si>
  <si>
    <r>
      <rPr>
        <b/>
        <sz val="12"/>
        <color theme="1"/>
        <rFont val="Soberana Sans"/>
        <family val="3"/>
      </rPr>
      <t>Método de cálculo</t>
    </r>
    <r>
      <rPr>
        <sz val="12"/>
        <color theme="1"/>
        <rFont val="Soberana Sans"/>
        <family val="3"/>
      </rPr>
      <t>: (Elementos capacitados en el ejercicio fiscal / Elementos a capacitar en el ejercicio fiscal) * 100</t>
    </r>
  </si>
  <si>
    <r>
      <rPr>
        <b/>
        <sz val="12"/>
        <color theme="1"/>
        <rFont val="Soberana Sans"/>
        <family val="3"/>
      </rPr>
      <t>Método de cálculo</t>
    </r>
    <r>
      <rPr>
        <sz val="12"/>
        <color theme="1"/>
        <rFont val="Soberana Sans"/>
        <family val="3"/>
      </rPr>
      <t>: (Incidencia delictiva en la entidad federativa en el año T * 100,000) / Población de la entidad</t>
    </r>
  </si>
  <si>
    <r>
      <t xml:space="preserve">Para el cálculo del indicador de Fin, registre los datos correspondientes en la Tabla de Variables y </t>
    </r>
    <r>
      <rPr>
        <b/>
        <sz val="14"/>
        <color theme="0"/>
        <rFont val="Soberana Sans"/>
        <family val="3"/>
      </rPr>
      <t>copie dentro del SFU</t>
    </r>
    <r>
      <rPr>
        <sz val="11"/>
        <color theme="0"/>
        <rFont val="Soberana Sans"/>
        <family val="3"/>
      </rPr>
      <t xml:space="preserve"> los valores que aparecen en la Tabla de Resultados.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0"/>
        <rFont val="Soberana Sans"/>
        <family val="3"/>
      </rPr>
      <t xml:space="preserve">   </t>
    </r>
    <r>
      <rPr>
        <sz val="11"/>
        <color theme="0"/>
        <rFont val="Soberana Sans"/>
        <family val="3"/>
      </rPr>
      <t xml:space="preserve"> </t>
    </r>
  </si>
  <si>
    <r>
      <t xml:space="preserve">Para el cálculo del indicador de Propósito, registre los datos correspondientes en la Tabla de Variables y </t>
    </r>
    <r>
      <rPr>
        <b/>
        <sz val="14"/>
        <color theme="0"/>
        <rFont val="Soberana Sans"/>
        <family val="3"/>
      </rPr>
      <t>copie dentro del SFU</t>
    </r>
    <r>
      <rPr>
        <sz val="11"/>
        <color theme="0"/>
        <rFont val="Soberana Sans"/>
        <family val="3"/>
      </rPr>
      <t xml:space="preserve"> los valores que aparecen en la Tabla de Resultados.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0"/>
        <rFont val="Soberana Sans"/>
        <family val="3"/>
      </rPr>
      <t xml:space="preserve">   </t>
    </r>
    <r>
      <rPr>
        <sz val="11"/>
        <color theme="0"/>
        <rFont val="Soberana Sans"/>
        <family val="3"/>
      </rPr>
      <t xml:space="preserve"> </t>
    </r>
  </si>
  <si>
    <r>
      <t xml:space="preserve">Para el cálculo del indicador de Componente, registre los datos correspondientes en la Tabla de Variables y </t>
    </r>
    <r>
      <rPr>
        <b/>
        <sz val="14"/>
        <color theme="0"/>
        <rFont val="Soberana Sans"/>
        <family val="3"/>
      </rPr>
      <t>copie dentro del SFU</t>
    </r>
    <r>
      <rPr>
        <sz val="11"/>
        <color theme="0"/>
        <rFont val="Soberana Sans"/>
        <family val="3"/>
      </rPr>
      <t xml:space="preserve"> los valores que aparecen en la Tabla de Resultados.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0"/>
        <rFont val="Soberana Sans"/>
        <family val="3"/>
      </rPr>
      <t xml:space="preserve">   </t>
    </r>
    <r>
      <rPr>
        <sz val="11"/>
        <color theme="0"/>
        <rFont val="Soberana Sans"/>
        <family val="3"/>
      </rPr>
      <t xml:space="preserve"> </t>
    </r>
  </si>
  <si>
    <r>
      <t xml:space="preserve">EJERCICIO DE RECURSOS PROGRAMADO 
</t>
    </r>
    <r>
      <rPr>
        <b/>
        <sz val="9"/>
        <color theme="1" tint="0.249977111117893"/>
        <rFont val="Soberana Sans"/>
        <family val="3"/>
      </rPr>
      <t>(Como se registró durante abril)</t>
    </r>
  </si>
  <si>
    <r>
      <rPr>
        <sz val="18"/>
        <color theme="0"/>
        <rFont val="Soberana Sans"/>
        <family val="3"/>
      </rPr>
      <t>Justificación de variaciones</t>
    </r>
    <r>
      <rPr>
        <sz val="14"/>
        <color theme="0"/>
        <rFont val="Soberana Sans"/>
        <family val="3"/>
      </rPr>
      <t xml:space="preserve">
</t>
    </r>
    <r>
      <rPr>
        <sz val="11"/>
        <color theme="0"/>
        <rFont val="Soberana Sans"/>
        <family val="3"/>
      </rPr>
      <t>(explicar, si es el caso, por qué no se cumplió la meta o por qué se sobrepasó)</t>
    </r>
  </si>
  <si>
    <t xml:space="preserve">Incidencia delictiva en la entidad federativa en el año 2015
 (número total de delitos) </t>
  </si>
  <si>
    <r>
      <t>Avance programado</t>
    </r>
    <r>
      <rPr>
        <b/>
        <sz val="8"/>
        <color theme="1" tint="0.249977111117893"/>
        <rFont val="Soberana Sans"/>
        <family val="3"/>
      </rPr>
      <t xml:space="preserve">
(Elementos que se programaron para  ser capacitados)</t>
    </r>
  </si>
  <si>
    <r>
      <t xml:space="preserve">Datos programados
</t>
    </r>
    <r>
      <rPr>
        <b/>
        <sz val="9"/>
        <color theme="1" tint="0.249977111117893"/>
        <rFont val="Soberana Sans"/>
        <family val="3"/>
      </rPr>
      <t>(tal cual fueron programados el pasado mes de abril)</t>
    </r>
  </si>
  <si>
    <r>
      <t xml:space="preserve">Avance real
</t>
    </r>
    <r>
      <rPr>
        <b/>
        <sz val="8"/>
        <color theme="1" tint="0.249977111117893"/>
        <rFont val="Soberana Sans"/>
        <family val="3"/>
      </rPr>
      <t>(Dato real del semestre)</t>
    </r>
  </si>
  <si>
    <t>Población de la entidad 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</si>
</sst>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Soberana Sans"/>
      <family val="3"/>
    </font>
    <font>
      <b/>
      <sz val="11"/>
      <color theme="0"/>
      <name val="Soberana Sans"/>
      <family val="3"/>
    </font>
    <font>
      <sz val="11"/>
      <color theme="1"/>
      <name val="Soberana Sans"/>
      <family val="3"/>
    </font>
    <font>
      <b/>
      <sz val="14"/>
      <color theme="1"/>
      <name val="Soberana Sans"/>
      <family val="3"/>
    </font>
    <font>
      <b/>
      <sz val="11"/>
      <color theme="1"/>
      <name val="Soberana Sans"/>
      <family val="3"/>
    </font>
    <font>
      <b/>
      <sz val="12"/>
      <color theme="1"/>
      <name val="Soberana Sans"/>
      <family val="3"/>
    </font>
    <font>
      <b/>
      <sz val="20"/>
      <color theme="0"/>
      <name val="Palatino Linotype"/>
      <family val="1"/>
    </font>
    <font>
      <b/>
      <sz val="11"/>
      <color theme="1" tint="0.249977111117893"/>
      <name val="Soberana Sans"/>
      <family val="3"/>
    </font>
    <font>
      <sz val="12"/>
      <color theme="1"/>
      <name val="Soberana Sans"/>
      <family val="3"/>
    </font>
    <font>
      <sz val="16"/>
      <color theme="0"/>
      <name val="Soberana Sans"/>
      <family val="3"/>
    </font>
    <font>
      <sz val="14"/>
      <color theme="0"/>
      <name val="Soberana Sans"/>
      <family val="3"/>
    </font>
    <font>
      <sz val="11"/>
      <color theme="0"/>
      <name val="Soberana Sans"/>
      <family val="3"/>
    </font>
    <font>
      <b/>
      <sz val="9"/>
      <color theme="1" tint="0.249977111117893"/>
      <name val="Soberana Sans"/>
      <family val="3"/>
    </font>
    <font>
      <b/>
      <sz val="8"/>
      <color theme="1" tint="0.249977111117893"/>
      <name val="Soberana Sans"/>
      <family val="3"/>
    </font>
    <font>
      <b/>
      <sz val="14"/>
      <color theme="0"/>
      <name val="Soberana Sans"/>
      <family val="3"/>
    </font>
    <font>
      <b/>
      <sz val="16"/>
      <color theme="1"/>
      <name val="Soberana Sans"/>
      <family val="3"/>
    </font>
    <font>
      <b/>
      <sz val="18"/>
      <color theme="1"/>
      <name val="Soberana Sans"/>
      <family val="3"/>
    </font>
    <font>
      <b/>
      <sz val="20"/>
      <color theme="1"/>
      <name val="Soberana Sans"/>
      <family val="3"/>
    </font>
    <font>
      <sz val="20"/>
      <color theme="0"/>
      <name val="Soberana Sans"/>
      <family val="3"/>
    </font>
    <font>
      <sz val="24"/>
      <color theme="0"/>
      <name val="Soberana Sans"/>
      <family val="3"/>
    </font>
    <font>
      <b/>
      <sz val="9"/>
      <color indexed="81"/>
      <name val="Calibri"/>
      <family val="2"/>
      <scheme val="minor"/>
    </font>
    <font>
      <sz val="18"/>
      <color theme="0"/>
      <name val="Soberana Sans"/>
      <family val="3"/>
    </font>
    <font>
      <b/>
      <sz val="10"/>
      <color indexed="81"/>
      <name val="Calibri"/>
      <family val="2"/>
      <scheme val="minor"/>
    </font>
    <font>
      <b/>
      <sz val="11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sz val="8"/>
      <color theme="1"/>
      <name val="Soberana Sans"/>
      <family val="3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D205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A1E48"/>
        <bgColor indexed="64"/>
      </patternFill>
    </fill>
    <fill>
      <patternFill patternType="solid">
        <fgColor rgb="FFFBEFF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medium">
        <color rgb="FF7A1E48"/>
      </left>
      <right/>
      <top style="medium">
        <color rgb="FF7A1E48"/>
      </top>
      <bottom style="medium">
        <color rgb="FF7A1E48"/>
      </bottom>
      <diagonal/>
    </border>
    <border>
      <left/>
      <right/>
      <top style="medium">
        <color rgb="FF7A1E48"/>
      </top>
      <bottom style="medium">
        <color rgb="FF7A1E48"/>
      </bottom>
      <diagonal/>
    </border>
    <border>
      <left/>
      <right style="medium">
        <color rgb="FF7A1E48"/>
      </right>
      <top style="medium">
        <color rgb="FF7A1E48"/>
      </top>
      <bottom style="medium">
        <color rgb="FF7A1E48"/>
      </bottom>
      <diagonal/>
    </border>
    <border>
      <left style="medium">
        <color rgb="FF7A1E48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34998626667073579"/>
      </top>
      <bottom style="thin">
        <color theme="1" tint="0.499984740745262"/>
      </bottom>
      <diagonal/>
    </border>
    <border>
      <left style="medium">
        <color theme="1" tint="0.34998626667073579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34998626667073579"/>
      </left>
      <right/>
      <top/>
      <bottom style="thin">
        <color theme="1" tint="0.499984740745262"/>
      </bottom>
      <diagonal/>
    </border>
    <border>
      <left style="medium">
        <color theme="1" tint="0.34998626667073579"/>
      </left>
      <right/>
      <top style="thin">
        <color theme="1" tint="0.499984740745262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499984740745262"/>
      </left>
      <right/>
      <top/>
      <bottom style="medium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indexed="64"/>
      </top>
      <bottom style="medium">
        <color indexed="64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ck">
        <color rgb="FF0000FF"/>
      </left>
      <right/>
      <top style="thick">
        <color rgb="FF0000FF"/>
      </top>
      <bottom style="thick">
        <color rgb="FF0000FF"/>
      </bottom>
      <diagonal/>
    </border>
    <border>
      <left/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n">
        <color theme="1" tint="0.34998626667073579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FF"/>
      </left>
      <right style="thin">
        <color theme="1" tint="0.499984740745262"/>
      </right>
      <top style="thin">
        <color theme="1" tint="0.499984740745262"/>
      </top>
      <bottom style="medium">
        <color rgb="FF0000F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rgb="FF0000FF"/>
      </bottom>
      <diagonal/>
    </border>
    <border>
      <left style="thick">
        <color rgb="FF0000FF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rgb="FF0000FF"/>
      </left>
      <right style="thin">
        <color theme="1" tint="0.499984740745262"/>
      </right>
      <top style="thin">
        <color theme="1" tint="0.499984740745262"/>
      </top>
      <bottom style="thick">
        <color rgb="FF0000F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rgb="FF0000FF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rgb="FF0000FF"/>
      </left>
      <right style="thin">
        <color theme="1" tint="0.499984740745262"/>
      </right>
      <top style="medium">
        <color rgb="FF0000FF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rgb="FF0000FF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rgb="FF0000FF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rgb="FF0000FF"/>
      </top>
      <bottom style="thin">
        <color theme="1" tint="0.499984740745262"/>
      </bottom>
      <diagonal/>
    </border>
    <border>
      <left/>
      <right/>
      <top style="medium">
        <color rgb="FF0000FF"/>
      </top>
      <bottom style="thin">
        <color theme="1" tint="0.499984740745262"/>
      </bottom>
      <diagonal/>
    </border>
    <border>
      <left/>
      <right style="medium">
        <color rgb="FF0000FF"/>
      </right>
      <top style="medium">
        <color rgb="FF0000FF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rgb="FF0000FF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rgb="FF0000FF"/>
      </bottom>
      <diagonal/>
    </border>
    <border>
      <left/>
      <right/>
      <top style="thin">
        <color theme="1" tint="0.499984740745262"/>
      </top>
      <bottom style="medium">
        <color rgb="FF0000FF"/>
      </bottom>
      <diagonal/>
    </border>
    <border>
      <left/>
      <right style="medium">
        <color rgb="FF0000FF"/>
      </right>
      <top style="thin">
        <color theme="1" tint="0.499984740745262"/>
      </top>
      <bottom style="medium">
        <color rgb="FF0000FF"/>
      </bottom>
      <diagonal/>
    </border>
    <border>
      <left style="thick">
        <color rgb="FF0000FF"/>
      </left>
      <right style="thin">
        <color theme="1" tint="0.499984740745262"/>
      </right>
      <top style="thick">
        <color rgb="FF0000FF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ck">
        <color rgb="FF0000FF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ck">
        <color rgb="FF0000FF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ck">
        <color rgb="FF0000FF"/>
      </top>
      <bottom style="thin">
        <color theme="1" tint="0.499984740745262"/>
      </bottom>
      <diagonal/>
    </border>
    <border>
      <left/>
      <right/>
      <top style="thick">
        <color rgb="FF0000FF"/>
      </top>
      <bottom style="thin">
        <color theme="1" tint="0.499984740745262"/>
      </bottom>
      <diagonal/>
    </border>
    <border>
      <left/>
      <right style="thick">
        <color rgb="FF0000FF"/>
      </right>
      <top style="thick">
        <color rgb="FF0000FF"/>
      </top>
      <bottom style="thin">
        <color theme="1" tint="0.499984740745262"/>
      </bottom>
      <diagonal/>
    </border>
    <border>
      <left/>
      <right style="thick">
        <color rgb="FF0000FF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ck">
        <color rgb="FF0000FF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thick">
        <color rgb="FF0000FF"/>
      </bottom>
      <diagonal/>
    </border>
    <border>
      <left/>
      <right/>
      <top style="thin">
        <color theme="1" tint="0.499984740745262"/>
      </top>
      <bottom style="thick">
        <color rgb="FF0000FF"/>
      </bottom>
      <diagonal/>
    </border>
    <border>
      <left/>
      <right style="thick">
        <color rgb="FF0000FF"/>
      </right>
      <top style="thin">
        <color theme="1" tint="0.499984740745262"/>
      </top>
      <bottom style="thick">
        <color rgb="FF0000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theme="1" tint="0.499984740745262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/>
    <xf numFmtId="0" fontId="22" fillId="0" borderId="26" xfId="0" applyFont="1" applyBorder="1" applyAlignment="1">
      <alignment horizontal="left" vertical="center" wrapText="1"/>
    </xf>
    <xf numFmtId="0" fontId="22" fillId="0" borderId="28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left" vertical="center" wrapText="1"/>
    </xf>
    <xf numFmtId="0" fontId="25" fillId="35" borderId="42" xfId="0" applyFont="1" applyFill="1" applyBorder="1" applyAlignment="1">
      <alignment horizontal="center" vertical="center" wrapText="1"/>
    </xf>
    <xf numFmtId="0" fontId="25" fillId="35" borderId="43" xfId="0" applyFont="1" applyFill="1" applyBorder="1" applyAlignment="1">
      <alignment horizontal="center" vertical="center" wrapText="1"/>
    </xf>
    <xf numFmtId="0" fontId="22" fillId="0" borderId="49" xfId="0" applyFont="1" applyBorder="1" applyAlignment="1">
      <alignment horizontal="left" vertical="center" wrapText="1"/>
    </xf>
    <xf numFmtId="0" fontId="22" fillId="0" borderId="50" xfId="0" applyFont="1" applyBorder="1" applyAlignment="1">
      <alignment horizontal="left" vertical="center" wrapText="1"/>
    </xf>
    <xf numFmtId="0" fontId="22" fillId="0" borderId="60" xfId="0" applyFont="1" applyBorder="1" applyAlignment="1">
      <alignment horizontal="center" vertical="center" wrapText="1"/>
    </xf>
    <xf numFmtId="0" fontId="25" fillId="35" borderId="69" xfId="0" applyFont="1" applyFill="1" applyBorder="1" applyAlignment="1">
      <alignment horizontal="center" vertical="center" wrapText="1"/>
    </xf>
    <xf numFmtId="0" fontId="25" fillId="35" borderId="70" xfId="0" applyFont="1" applyFill="1" applyBorder="1" applyAlignment="1">
      <alignment horizontal="center" vertical="center" wrapText="1"/>
    </xf>
    <xf numFmtId="0" fontId="22" fillId="0" borderId="71" xfId="0" applyFont="1" applyBorder="1" applyAlignment="1">
      <alignment vertical="center" wrapText="1"/>
    </xf>
    <xf numFmtId="0" fontId="22" fillId="0" borderId="37" xfId="0" applyFont="1" applyBorder="1" applyAlignment="1">
      <alignment horizontal="center" vertical="center"/>
    </xf>
    <xf numFmtId="43" fontId="20" fillId="0" borderId="15" xfId="43" applyFont="1" applyBorder="1" applyAlignment="1">
      <alignment horizontal="center" vertical="center"/>
    </xf>
    <xf numFmtId="43" fontId="20" fillId="0" borderId="18" xfId="43" applyFont="1" applyBorder="1" applyAlignment="1">
      <alignment horizontal="center" vertical="center"/>
    </xf>
    <xf numFmtId="0" fontId="0" fillId="40" borderId="0" xfId="0" applyFill="1"/>
    <xf numFmtId="0" fontId="20" fillId="40" borderId="0" xfId="0" applyFont="1" applyFill="1" applyBorder="1" applyAlignment="1">
      <alignment horizontal="left" vertical="center" wrapText="1"/>
    </xf>
    <xf numFmtId="0" fontId="20" fillId="40" borderId="0" xfId="0" applyFont="1" applyFill="1"/>
    <xf numFmtId="0" fontId="27" fillId="40" borderId="0" xfId="0" applyFont="1" applyFill="1" applyBorder="1" applyAlignment="1">
      <alignment horizontal="center" vertical="center"/>
    </xf>
    <xf numFmtId="0" fontId="25" fillId="40" borderId="0" xfId="0" applyFont="1" applyFill="1" applyBorder="1" applyAlignment="1">
      <alignment horizontal="center" vertical="center" wrapText="1"/>
    </xf>
    <xf numFmtId="0" fontId="22" fillId="40" borderId="0" xfId="0" applyFont="1" applyFill="1" applyBorder="1"/>
    <xf numFmtId="0" fontId="20" fillId="40" borderId="0" xfId="0" applyFont="1" applyFill="1" applyBorder="1" applyAlignment="1">
      <alignment horizontal="center" wrapText="1"/>
    </xf>
    <xf numFmtId="0" fontId="20" fillId="40" borderId="0" xfId="0" applyFont="1" applyFill="1" applyBorder="1"/>
    <xf numFmtId="0" fontId="0" fillId="40" borderId="0" xfId="0" applyFill="1" applyBorder="1"/>
    <xf numFmtId="0" fontId="20" fillId="40" borderId="0" xfId="0" applyFont="1" applyFill="1" applyAlignment="1"/>
    <xf numFmtId="0" fontId="20" fillId="40" borderId="0" xfId="0" applyFont="1" applyFill="1" applyBorder="1" applyAlignment="1">
      <alignment horizontal="center"/>
    </xf>
    <xf numFmtId="41" fontId="20" fillId="40" borderId="0" xfId="43" applyNumberFormat="1" applyFont="1" applyFill="1" applyBorder="1" applyAlignment="1">
      <alignment horizontal="center" vertical="center"/>
    </xf>
    <xf numFmtId="41" fontId="22" fillId="40" borderId="0" xfId="43" applyNumberFormat="1" applyFont="1" applyFill="1" applyBorder="1" applyAlignment="1">
      <alignment horizontal="center" vertical="center"/>
    </xf>
    <xf numFmtId="0" fontId="25" fillId="35" borderId="69" xfId="0" applyFont="1" applyFill="1" applyBorder="1" applyAlignment="1">
      <alignment horizontal="center" vertical="center" wrapText="1"/>
    </xf>
    <xf numFmtId="0" fontId="22" fillId="40" borderId="64" xfId="0" applyFont="1" applyFill="1" applyBorder="1" applyAlignment="1">
      <alignment vertical="center" wrapText="1"/>
    </xf>
    <xf numFmtId="0" fontId="25" fillId="40" borderId="80" xfId="0" applyFont="1" applyFill="1" applyBorder="1" applyAlignment="1">
      <alignment horizontal="center" vertical="center" wrapText="1"/>
    </xf>
    <xf numFmtId="2" fontId="33" fillId="37" borderId="83" xfId="0" applyNumberFormat="1" applyFont="1" applyFill="1" applyBorder="1" applyAlignment="1">
      <alignment horizontal="center" vertical="center"/>
    </xf>
    <xf numFmtId="2" fontId="33" fillId="37" borderId="84" xfId="0" applyNumberFormat="1" applyFont="1" applyFill="1" applyBorder="1" applyAlignment="1">
      <alignment horizontal="center" vertical="center"/>
    </xf>
    <xf numFmtId="43" fontId="20" fillId="0" borderId="85" xfId="43" applyFont="1" applyBorder="1" applyAlignment="1">
      <alignment horizontal="center" vertical="center"/>
    </xf>
    <xf numFmtId="0" fontId="22" fillId="34" borderId="25" xfId="0" applyFont="1" applyFill="1" applyBorder="1" applyAlignment="1">
      <alignment horizontal="center" vertical="center" wrapText="1"/>
    </xf>
    <xf numFmtId="0" fontId="22" fillId="34" borderId="29" xfId="0" applyFont="1" applyFill="1" applyBorder="1" applyAlignment="1">
      <alignment horizontal="center" vertical="center" wrapText="1"/>
    </xf>
    <xf numFmtId="0" fontId="22" fillId="34" borderId="35" xfId="0" applyFont="1" applyFill="1" applyBorder="1" applyAlignment="1">
      <alignment horizontal="center" vertical="center" wrapText="1"/>
    </xf>
    <xf numFmtId="2" fontId="33" fillId="37" borderId="98" xfId="0" applyNumberFormat="1" applyFont="1" applyFill="1" applyBorder="1" applyAlignment="1">
      <alignment horizontal="center" vertical="center"/>
    </xf>
    <xf numFmtId="43" fontId="20" fillId="0" borderId="99" xfId="43" applyFont="1" applyBorder="1" applyAlignment="1">
      <alignment horizontal="center" vertical="center"/>
    </xf>
    <xf numFmtId="43" fontId="20" fillId="0" borderId="100" xfId="43" applyFont="1" applyBorder="1" applyAlignment="1">
      <alignment horizontal="center" vertical="center"/>
    </xf>
    <xf numFmtId="43" fontId="20" fillId="0" borderId="105" xfId="43" applyFont="1" applyBorder="1" applyAlignment="1">
      <alignment horizontal="center" vertical="center"/>
    </xf>
    <xf numFmtId="0" fontId="22" fillId="40" borderId="0" xfId="0" applyFont="1" applyFill="1" applyBorder="1" applyAlignment="1">
      <alignment vertical="center" wrapText="1"/>
    </xf>
    <xf numFmtId="0" fontId="22" fillId="34" borderId="29" xfId="0" applyFont="1" applyFill="1" applyBorder="1" applyAlignment="1">
      <alignment horizontal="center" vertical="center"/>
    </xf>
    <xf numFmtId="0" fontId="22" fillId="34" borderId="35" xfId="0" applyFont="1" applyFill="1" applyBorder="1" applyAlignment="1">
      <alignment horizontal="center" vertical="center"/>
    </xf>
    <xf numFmtId="2" fontId="21" fillId="37" borderId="88" xfId="0" applyNumberFormat="1" applyFont="1" applyFill="1" applyBorder="1" applyAlignment="1">
      <alignment horizontal="center" vertical="center"/>
    </xf>
    <xf numFmtId="41" fontId="20" fillId="0" borderId="89" xfId="43" applyNumberFormat="1" applyFont="1" applyBorder="1" applyAlignment="1">
      <alignment horizontal="center" vertical="center"/>
    </xf>
    <xf numFmtId="41" fontId="20" fillId="0" borderId="90" xfId="43" applyNumberFormat="1" applyFont="1" applyBorder="1" applyAlignment="1">
      <alignment horizontal="center" vertical="center"/>
    </xf>
    <xf numFmtId="2" fontId="21" fillId="37" borderId="81" xfId="0" applyNumberFormat="1" applyFont="1" applyFill="1" applyBorder="1" applyAlignment="1">
      <alignment horizontal="center" vertical="center"/>
    </xf>
    <xf numFmtId="41" fontId="20" fillId="0" borderId="82" xfId="43" applyNumberFormat="1" applyFont="1" applyBorder="1" applyAlignment="1">
      <alignment horizontal="center" vertical="center"/>
    </xf>
    <xf numFmtId="41" fontId="20" fillId="0" borderId="94" xfId="43" applyNumberFormat="1" applyFont="1" applyBorder="1" applyAlignment="1">
      <alignment horizontal="center" vertical="center"/>
    </xf>
    <xf numFmtId="1" fontId="21" fillId="37" borderId="88" xfId="0" applyNumberFormat="1" applyFont="1" applyFill="1" applyBorder="1" applyAlignment="1">
      <alignment horizontal="center" vertical="center"/>
    </xf>
    <xf numFmtId="1" fontId="21" fillId="37" borderId="81" xfId="0" applyNumberFormat="1" applyFont="1" applyFill="1" applyBorder="1" applyAlignment="1">
      <alignment horizontal="center" vertical="center"/>
    </xf>
    <xf numFmtId="0" fontId="20" fillId="42" borderId="0" xfId="0" applyFont="1" applyFill="1" applyBorder="1" applyAlignment="1">
      <alignment horizontal="center" vertical="center"/>
    </xf>
    <xf numFmtId="0" fontId="27" fillId="42" borderId="0" xfId="0" applyFont="1" applyFill="1" applyBorder="1" applyAlignment="1">
      <alignment horizontal="center" vertical="center"/>
    </xf>
    <xf numFmtId="0" fontId="25" fillId="42" borderId="0" xfId="0" applyFont="1" applyFill="1" applyBorder="1" applyAlignment="1">
      <alignment horizontal="center" vertical="center" wrapText="1"/>
    </xf>
    <xf numFmtId="0" fontId="23" fillId="43" borderId="65" xfId="0" applyFont="1" applyFill="1" applyBorder="1" applyAlignment="1">
      <alignment horizontal="center" vertical="center"/>
    </xf>
    <xf numFmtId="0" fontId="23" fillId="43" borderId="68" xfId="0" applyFont="1" applyFill="1" applyBorder="1" applyAlignment="1">
      <alignment horizontal="center" vertical="center"/>
    </xf>
    <xf numFmtId="0" fontId="23" fillId="44" borderId="65" xfId="0" applyFont="1" applyFill="1" applyBorder="1" applyAlignment="1">
      <alignment horizontal="center" vertical="center"/>
    </xf>
    <xf numFmtId="0" fontId="23" fillId="44" borderId="68" xfId="0" applyFont="1" applyFill="1" applyBorder="1" applyAlignment="1">
      <alignment horizontal="center" vertical="center"/>
    </xf>
    <xf numFmtId="41" fontId="43" fillId="42" borderId="116" xfId="43" applyNumberFormat="1" applyFont="1" applyFill="1" applyBorder="1" applyAlignment="1">
      <alignment horizontal="center" vertical="center"/>
    </xf>
    <xf numFmtId="41" fontId="43" fillId="42" borderId="115" xfId="0" applyNumberFormat="1" applyFont="1" applyFill="1" applyBorder="1" applyAlignment="1">
      <alignment horizontal="center" vertical="center"/>
    </xf>
    <xf numFmtId="43" fontId="21" fillId="37" borderId="117" xfId="43" applyFont="1" applyFill="1" applyBorder="1" applyAlignment="1">
      <alignment horizontal="center" vertical="center"/>
    </xf>
    <xf numFmtId="43" fontId="20" fillId="39" borderId="109" xfId="43" applyFont="1" applyFill="1" applyBorder="1" applyAlignment="1" applyProtection="1">
      <alignment horizontal="center" vertical="center"/>
      <protection locked="0"/>
    </xf>
    <xf numFmtId="43" fontId="22" fillId="39" borderId="109" xfId="43" applyFont="1" applyFill="1" applyBorder="1" applyAlignment="1" applyProtection="1">
      <alignment horizontal="center" vertical="center"/>
      <protection locked="0"/>
    </xf>
    <xf numFmtId="43" fontId="20" fillId="39" borderId="63" xfId="43" applyFont="1" applyFill="1" applyBorder="1" applyAlignment="1" applyProtection="1">
      <alignment horizontal="center" vertical="center"/>
      <protection locked="0"/>
    </xf>
    <xf numFmtId="2" fontId="33" fillId="39" borderId="26" xfId="0" applyNumberFormat="1" applyFont="1" applyFill="1" applyBorder="1" applyAlignment="1" applyProtection="1">
      <alignment vertical="center"/>
      <protection locked="0"/>
    </xf>
    <xf numFmtId="2" fontId="33" fillId="39" borderId="23" xfId="0" applyNumberFormat="1" applyFont="1" applyFill="1" applyBorder="1" applyAlignment="1" applyProtection="1">
      <alignment vertical="center"/>
      <protection locked="0"/>
    </xf>
    <xf numFmtId="2" fontId="33" fillId="39" borderId="104" xfId="0" applyNumberFormat="1" applyFont="1" applyFill="1" applyBorder="1" applyAlignment="1" applyProtection="1">
      <alignment vertical="center"/>
      <protection locked="0"/>
    </xf>
    <xf numFmtId="41" fontId="20" fillId="39" borderId="66" xfId="43" applyNumberFormat="1" applyFont="1" applyFill="1" applyBorder="1" applyAlignment="1" applyProtection="1">
      <alignment horizontal="center" vertical="center"/>
      <protection locked="0"/>
    </xf>
    <xf numFmtId="41" fontId="22" fillId="39" borderId="67" xfId="43" applyNumberFormat="1" applyFont="1" applyFill="1" applyBorder="1" applyAlignment="1" applyProtection="1">
      <alignment horizontal="center" vertical="center"/>
      <protection locked="0"/>
    </xf>
    <xf numFmtId="41" fontId="20" fillId="39" borderId="69" xfId="43" applyNumberFormat="1" applyFont="1" applyFill="1" applyBorder="1" applyAlignment="1" applyProtection="1">
      <alignment horizontal="center" vertical="center"/>
      <protection locked="0"/>
    </xf>
    <xf numFmtId="41" fontId="22" fillId="39" borderId="70" xfId="43" applyNumberFormat="1" applyFont="1" applyFill="1" applyBorder="1" applyAlignment="1" applyProtection="1">
      <alignment horizontal="center" vertical="center"/>
      <protection locked="0"/>
    </xf>
    <xf numFmtId="41" fontId="20" fillId="39" borderId="38" xfId="43" applyNumberFormat="1" applyFont="1" applyFill="1" applyBorder="1" applyAlignment="1" applyProtection="1">
      <alignment horizontal="center" vertical="center"/>
      <protection locked="0"/>
    </xf>
    <xf numFmtId="41" fontId="22" fillId="39" borderId="39" xfId="43" applyNumberFormat="1" applyFont="1" applyFill="1" applyBorder="1" applyAlignment="1" applyProtection="1">
      <alignment horizontal="center" vertical="center"/>
      <protection locked="0"/>
    </xf>
    <xf numFmtId="1" fontId="21" fillId="39" borderId="95" xfId="0" applyNumberFormat="1" applyFont="1" applyFill="1" applyBorder="1" applyAlignment="1" applyProtection="1">
      <alignment vertical="center"/>
      <protection locked="0"/>
    </xf>
    <xf numFmtId="1" fontId="21" fillId="39" borderId="96" xfId="0" applyNumberFormat="1" applyFont="1" applyFill="1" applyBorder="1" applyAlignment="1" applyProtection="1">
      <alignment vertical="center"/>
      <protection locked="0"/>
    </xf>
    <xf numFmtId="1" fontId="21" fillId="39" borderId="97" xfId="0" applyNumberFormat="1" applyFont="1" applyFill="1" applyBorder="1" applyAlignment="1" applyProtection="1">
      <alignment vertical="center"/>
      <protection locked="0"/>
    </xf>
    <xf numFmtId="0" fontId="26" fillId="41" borderId="21" xfId="0" applyFont="1" applyFill="1" applyBorder="1" applyAlignment="1">
      <alignment horizontal="center" vertical="center" wrapText="1"/>
    </xf>
    <xf numFmtId="0" fontId="26" fillId="41" borderId="21" xfId="0" applyFont="1" applyFill="1" applyBorder="1" applyAlignment="1">
      <alignment horizontal="center" vertical="center"/>
    </xf>
    <xf numFmtId="0" fontId="24" fillId="33" borderId="11" xfId="0" applyFont="1" applyFill="1" applyBorder="1" applyAlignment="1">
      <alignment horizontal="center"/>
    </xf>
    <xf numFmtId="0" fontId="24" fillId="33" borderId="12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/>
    </xf>
    <xf numFmtId="0" fontId="35" fillId="34" borderId="14" xfId="0" applyFont="1" applyFill="1" applyBorder="1" applyAlignment="1">
      <alignment horizontal="center" vertical="center" wrapText="1"/>
    </xf>
    <xf numFmtId="0" fontId="35" fillId="34" borderId="0" xfId="0" applyFont="1" applyFill="1" applyBorder="1" applyAlignment="1">
      <alignment horizontal="center" vertical="center" wrapText="1"/>
    </xf>
    <xf numFmtId="0" fontId="29" fillId="38" borderId="19" xfId="0" applyFont="1" applyFill="1" applyBorder="1" applyAlignment="1">
      <alignment horizontal="left" vertical="center" wrapText="1"/>
    </xf>
    <xf numFmtId="0" fontId="29" fillId="38" borderId="16" xfId="0" applyFont="1" applyFill="1" applyBorder="1" applyAlignment="1">
      <alignment horizontal="left" vertical="center" wrapText="1"/>
    </xf>
    <xf numFmtId="0" fontId="29" fillId="38" borderId="17" xfId="0" applyFont="1" applyFill="1" applyBorder="1" applyAlignment="1">
      <alignment horizontal="left" vertical="center" wrapText="1"/>
    </xf>
    <xf numFmtId="0" fontId="29" fillId="38" borderId="20" xfId="0" applyFont="1" applyFill="1" applyBorder="1" applyAlignment="1">
      <alignment horizontal="left" vertical="center" wrapText="1"/>
    </xf>
    <xf numFmtId="0" fontId="29" fillId="38" borderId="21" xfId="0" applyFont="1" applyFill="1" applyBorder="1" applyAlignment="1">
      <alignment horizontal="left" vertical="center" wrapText="1"/>
    </xf>
    <xf numFmtId="0" fontId="29" fillId="38" borderId="22" xfId="0" applyFont="1" applyFill="1" applyBorder="1" applyAlignment="1">
      <alignment horizontal="left" vertical="center" wrapText="1"/>
    </xf>
    <xf numFmtId="0" fontId="20" fillId="0" borderId="72" xfId="0" applyFont="1" applyBorder="1" applyAlignment="1">
      <alignment horizontal="center" vertical="center" wrapText="1"/>
    </xf>
    <xf numFmtId="0" fontId="20" fillId="0" borderId="79" xfId="0" applyFont="1" applyBorder="1" applyAlignment="1">
      <alignment horizontal="center" vertical="center" wrapText="1"/>
    </xf>
    <xf numFmtId="0" fontId="23" fillId="0" borderId="63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 wrapText="1"/>
    </xf>
    <xf numFmtId="43" fontId="22" fillId="39" borderId="77" xfId="43" applyFont="1" applyFill="1" applyBorder="1" applyAlignment="1" applyProtection="1">
      <alignment horizontal="center" vertical="center" wrapText="1"/>
      <protection locked="0"/>
    </xf>
    <xf numFmtId="43" fontId="22" fillId="39" borderId="78" xfId="43" applyFont="1" applyFill="1" applyBorder="1" applyAlignment="1" applyProtection="1">
      <alignment horizontal="center" vertical="center" wrapText="1"/>
      <protection locked="0"/>
    </xf>
    <xf numFmtId="2" fontId="33" fillId="39" borderId="101" xfId="0" applyNumberFormat="1" applyFont="1" applyFill="1" applyBorder="1" applyAlignment="1" applyProtection="1">
      <alignment horizontal="center" vertical="center"/>
      <protection locked="0"/>
    </xf>
    <xf numFmtId="2" fontId="33" fillId="39" borderId="102" xfId="0" applyNumberFormat="1" applyFont="1" applyFill="1" applyBorder="1" applyAlignment="1" applyProtection="1">
      <alignment horizontal="center" vertical="center"/>
      <protection locked="0"/>
    </xf>
    <xf numFmtId="2" fontId="33" fillId="39" borderId="103" xfId="0" applyNumberFormat="1" applyFont="1" applyFill="1" applyBorder="1" applyAlignment="1" applyProtection="1">
      <alignment horizontal="center" vertical="center"/>
      <protection locked="0"/>
    </xf>
    <xf numFmtId="2" fontId="33" fillId="39" borderId="106" xfId="0" applyNumberFormat="1" applyFont="1" applyFill="1" applyBorder="1" applyAlignment="1" applyProtection="1">
      <alignment horizontal="center" vertical="center"/>
      <protection locked="0"/>
    </xf>
    <xf numFmtId="2" fontId="33" fillId="39" borderId="107" xfId="0" applyNumberFormat="1" applyFont="1" applyFill="1" applyBorder="1" applyAlignment="1" applyProtection="1">
      <alignment horizontal="center" vertical="center"/>
      <protection locked="0"/>
    </xf>
    <xf numFmtId="2" fontId="33" fillId="39" borderId="108" xfId="0" applyNumberFormat="1" applyFont="1" applyFill="1" applyBorder="1" applyAlignment="1" applyProtection="1">
      <alignment horizontal="center" vertical="center"/>
      <protection locked="0"/>
    </xf>
    <xf numFmtId="0" fontId="27" fillId="36" borderId="65" xfId="0" applyFont="1" applyFill="1" applyBorder="1" applyAlignment="1">
      <alignment horizontal="center" vertical="center"/>
    </xf>
    <xf numFmtId="0" fontId="27" fillId="36" borderId="68" xfId="0" applyFont="1" applyFill="1" applyBorder="1" applyAlignment="1">
      <alignment horizontal="center" vertical="center"/>
    </xf>
    <xf numFmtId="0" fontId="36" fillId="36" borderId="66" xfId="0" applyFont="1" applyFill="1" applyBorder="1" applyAlignment="1">
      <alignment horizontal="center" vertical="center"/>
    </xf>
    <xf numFmtId="0" fontId="36" fillId="36" borderId="67" xfId="0" applyFont="1" applyFill="1" applyBorder="1" applyAlignment="1">
      <alignment horizontal="center" vertical="center"/>
    </xf>
    <xf numFmtId="0" fontId="25" fillId="35" borderId="69" xfId="0" applyFont="1" applyFill="1" applyBorder="1" applyAlignment="1">
      <alignment horizontal="center" vertical="center" wrapText="1"/>
    </xf>
    <xf numFmtId="0" fontId="37" fillId="36" borderId="27" xfId="0" applyFont="1" applyFill="1" applyBorder="1" applyAlignment="1">
      <alignment horizontal="center" vertical="center"/>
    </xf>
    <xf numFmtId="0" fontId="37" fillId="36" borderId="61" xfId="0" applyFont="1" applyFill="1" applyBorder="1" applyAlignment="1">
      <alignment horizontal="center" vertical="center"/>
    </xf>
    <xf numFmtId="0" fontId="37" fillId="36" borderId="62" xfId="0" applyFont="1" applyFill="1" applyBorder="1" applyAlignment="1">
      <alignment horizontal="center" vertical="center"/>
    </xf>
    <xf numFmtId="0" fontId="25" fillId="35" borderId="28" xfId="0" applyFont="1" applyFill="1" applyBorder="1" applyAlignment="1">
      <alignment horizontal="center" vertical="center" wrapText="1"/>
    </xf>
    <xf numFmtId="0" fontId="25" fillId="35" borderId="33" xfId="0" applyFont="1" applyFill="1" applyBorder="1" applyAlignment="1">
      <alignment horizontal="center" vertical="center" wrapText="1"/>
    </xf>
    <xf numFmtId="0" fontId="25" fillId="35" borderId="24" xfId="0" applyFont="1" applyFill="1" applyBorder="1" applyAlignment="1">
      <alignment horizontal="center" vertical="center" wrapText="1"/>
    </xf>
    <xf numFmtId="0" fontId="27" fillId="33" borderId="27" xfId="0" applyFont="1" applyFill="1" applyBorder="1" applyAlignment="1">
      <alignment horizontal="center" vertical="center"/>
    </xf>
    <xf numFmtId="0" fontId="27" fillId="33" borderId="28" xfId="0" applyFont="1" applyFill="1" applyBorder="1" applyAlignment="1">
      <alignment horizontal="center" vertical="center"/>
    </xf>
    <xf numFmtId="0" fontId="28" fillId="33" borderId="30" xfId="0" applyFont="1" applyFill="1" applyBorder="1" applyAlignment="1">
      <alignment horizontal="center"/>
    </xf>
    <xf numFmtId="0" fontId="28" fillId="33" borderId="31" xfId="0" applyFont="1" applyFill="1" applyBorder="1" applyAlignment="1">
      <alignment horizontal="center"/>
    </xf>
    <xf numFmtId="0" fontId="28" fillId="33" borderId="32" xfId="0" applyFont="1" applyFill="1" applyBorder="1" applyAlignment="1">
      <alignment horizontal="center"/>
    </xf>
    <xf numFmtId="0" fontId="28" fillId="33" borderId="19" xfId="0" applyFont="1" applyFill="1" applyBorder="1" applyAlignment="1">
      <alignment horizontal="center" vertical="center" wrapText="1"/>
    </xf>
    <xf numFmtId="0" fontId="28" fillId="33" borderId="16" xfId="0" applyFont="1" applyFill="1" applyBorder="1" applyAlignment="1">
      <alignment horizontal="center" vertical="center" wrapText="1"/>
    </xf>
    <xf numFmtId="0" fontId="28" fillId="33" borderId="17" xfId="0" applyFont="1" applyFill="1" applyBorder="1" applyAlignment="1">
      <alignment horizontal="center" vertical="center" wrapText="1"/>
    </xf>
    <xf numFmtId="0" fontId="28" fillId="33" borderId="86" xfId="0" applyFont="1" applyFill="1" applyBorder="1" applyAlignment="1">
      <alignment horizontal="center" vertical="center" wrapText="1"/>
    </xf>
    <xf numFmtId="0" fontId="28" fillId="33" borderId="0" xfId="0" applyFont="1" applyFill="1" applyBorder="1" applyAlignment="1">
      <alignment horizontal="center" vertical="center" wrapText="1"/>
    </xf>
    <xf numFmtId="0" fontId="28" fillId="33" borderId="87" xfId="0" applyFont="1" applyFill="1" applyBorder="1" applyAlignment="1">
      <alignment horizontal="center" vertical="center" wrapText="1"/>
    </xf>
    <xf numFmtId="0" fontId="22" fillId="40" borderId="10" xfId="0" applyFont="1" applyFill="1" applyBorder="1" applyAlignment="1">
      <alignment horizontal="center" vertical="center" wrapText="1"/>
    </xf>
    <xf numFmtId="0" fontId="22" fillId="40" borderId="0" xfId="0" applyFont="1" applyFill="1" applyBorder="1" applyAlignment="1">
      <alignment horizontal="center" vertical="center" wrapText="1"/>
    </xf>
    <xf numFmtId="0" fontId="27" fillId="33" borderId="44" xfId="0" applyFont="1" applyFill="1" applyBorder="1" applyAlignment="1">
      <alignment horizontal="center" vertical="center"/>
    </xf>
    <xf numFmtId="0" fontId="27" fillId="33" borderId="48" xfId="0" applyFont="1" applyFill="1" applyBorder="1" applyAlignment="1">
      <alignment horizontal="center" vertical="center"/>
    </xf>
    <xf numFmtId="0" fontId="28" fillId="33" borderId="45" xfId="0" applyFont="1" applyFill="1" applyBorder="1" applyAlignment="1">
      <alignment horizontal="center"/>
    </xf>
    <xf numFmtId="0" fontId="28" fillId="33" borderId="46" xfId="0" applyFont="1" applyFill="1" applyBorder="1" applyAlignment="1">
      <alignment horizontal="center"/>
    </xf>
    <xf numFmtId="0" fontId="28" fillId="33" borderId="47" xfId="0" applyFont="1" applyFill="1" applyBorder="1" applyAlignment="1">
      <alignment horizontal="center"/>
    </xf>
    <xf numFmtId="2" fontId="21" fillId="39" borderId="91" xfId="0" applyNumberFormat="1" applyFont="1" applyFill="1" applyBorder="1" applyAlignment="1" applyProtection="1">
      <alignment horizontal="center" vertical="center"/>
      <protection locked="0"/>
    </xf>
    <xf numFmtId="2" fontId="21" fillId="39" borderId="92" xfId="0" applyNumberFormat="1" applyFont="1" applyFill="1" applyBorder="1" applyAlignment="1" applyProtection="1">
      <alignment horizontal="center" vertical="center"/>
      <protection locked="0"/>
    </xf>
    <xf numFmtId="2" fontId="21" fillId="39" borderId="93" xfId="0" applyNumberFormat="1" applyFont="1" applyFill="1" applyBorder="1" applyAlignment="1" applyProtection="1">
      <alignment horizontal="center" vertical="center"/>
      <protection locked="0"/>
    </xf>
    <xf numFmtId="2" fontId="21" fillId="39" borderId="95" xfId="0" applyNumberFormat="1" applyFont="1" applyFill="1" applyBorder="1" applyAlignment="1" applyProtection="1">
      <alignment horizontal="center" vertical="center"/>
      <protection locked="0"/>
    </xf>
    <xf numFmtId="2" fontId="21" fillId="39" borderId="96" xfId="0" applyNumberFormat="1" applyFont="1" applyFill="1" applyBorder="1" applyAlignment="1" applyProtection="1">
      <alignment horizontal="center" vertical="center"/>
      <protection locked="0"/>
    </xf>
    <xf numFmtId="2" fontId="21" fillId="39" borderId="97" xfId="0" applyNumberFormat="1" applyFont="1" applyFill="1" applyBorder="1" applyAlignment="1" applyProtection="1">
      <alignment horizontal="center" vertical="center"/>
      <protection locked="0"/>
    </xf>
    <xf numFmtId="0" fontId="34" fillId="34" borderId="14" xfId="0" applyFont="1" applyFill="1" applyBorder="1" applyAlignment="1">
      <alignment horizontal="center" vertical="center" wrapText="1"/>
    </xf>
    <xf numFmtId="0" fontId="34" fillId="34" borderId="0" xfId="0" applyFont="1" applyFill="1" applyBorder="1" applyAlignment="1">
      <alignment horizontal="center" vertical="center" wrapText="1"/>
    </xf>
    <xf numFmtId="0" fontId="36" fillId="36" borderId="19" xfId="0" applyFont="1" applyFill="1" applyBorder="1" applyAlignment="1">
      <alignment horizontal="center"/>
    </xf>
    <xf numFmtId="0" fontId="36" fillId="36" borderId="16" xfId="0" applyFont="1" applyFill="1" applyBorder="1" applyAlignment="1">
      <alignment horizontal="center"/>
    </xf>
    <xf numFmtId="0" fontId="36" fillId="36" borderId="17" xfId="0" applyFont="1" applyFill="1" applyBorder="1" applyAlignment="1">
      <alignment horizontal="center"/>
    </xf>
    <xf numFmtId="0" fontId="25" fillId="35" borderId="25" xfId="0" applyFont="1" applyFill="1" applyBorder="1" applyAlignment="1">
      <alignment horizontal="center" vertical="center" wrapText="1"/>
    </xf>
    <xf numFmtId="0" fontId="25" fillId="35" borderId="29" xfId="0" applyFont="1" applyFill="1" applyBorder="1" applyAlignment="1">
      <alignment horizontal="center" vertical="center" wrapText="1"/>
    </xf>
    <xf numFmtId="0" fontId="25" fillId="35" borderId="35" xfId="0" applyFont="1" applyFill="1" applyBorder="1" applyAlignment="1">
      <alignment horizontal="center" vertical="center" wrapText="1"/>
    </xf>
    <xf numFmtId="0" fontId="27" fillId="36" borderId="111" xfId="0" applyFont="1" applyFill="1" applyBorder="1" applyAlignment="1">
      <alignment horizontal="center" vertical="center"/>
    </xf>
    <xf numFmtId="0" fontId="27" fillId="36" borderId="114" xfId="0" applyFont="1" applyFill="1" applyBorder="1" applyAlignment="1">
      <alignment horizontal="center" vertical="center"/>
    </xf>
    <xf numFmtId="0" fontId="27" fillId="36" borderId="112" xfId="0" applyFont="1" applyFill="1" applyBorder="1" applyAlignment="1">
      <alignment horizontal="center"/>
    </xf>
    <xf numFmtId="0" fontId="27" fillId="36" borderId="80" xfId="0" applyFont="1" applyFill="1" applyBorder="1" applyAlignment="1">
      <alignment horizontal="center"/>
    </xf>
    <xf numFmtId="0" fontId="27" fillId="36" borderId="113" xfId="0" applyFont="1" applyFill="1" applyBorder="1" applyAlignment="1">
      <alignment horizontal="center"/>
    </xf>
    <xf numFmtId="0" fontId="20" fillId="0" borderId="66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0" fontId="20" fillId="42" borderId="0" xfId="0" applyFont="1" applyFill="1" applyBorder="1" applyAlignment="1">
      <alignment horizontal="center" wrapText="1"/>
    </xf>
    <xf numFmtId="0" fontId="21" fillId="34" borderId="14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7" fillId="36" borderId="19" xfId="0" applyFont="1" applyFill="1" applyBorder="1" applyAlignment="1">
      <alignment horizontal="center" vertical="center"/>
    </xf>
    <xf numFmtId="0" fontId="27" fillId="36" borderId="52" xfId="0" applyFont="1" applyFill="1" applyBorder="1" applyAlignment="1">
      <alignment horizontal="center" vertical="center"/>
    </xf>
    <xf numFmtId="0" fontId="27" fillId="36" borderId="19" xfId="0" applyFont="1" applyFill="1" applyBorder="1" applyAlignment="1">
      <alignment horizontal="center"/>
    </xf>
    <xf numFmtId="0" fontId="27" fillId="36" borderId="16" xfId="0" applyFont="1" applyFill="1" applyBorder="1" applyAlignment="1">
      <alignment horizontal="center"/>
    </xf>
    <xf numFmtId="0" fontId="25" fillId="35" borderId="42" xfId="0" applyFont="1" applyFill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0" fillId="40" borderId="0" xfId="0" applyFont="1" applyFill="1" applyBorder="1" applyAlignment="1">
      <alignment horizontal="center" vertical="center" wrapText="1"/>
    </xf>
    <xf numFmtId="164" fontId="22" fillId="39" borderId="75" xfId="43" applyNumberFormat="1" applyFont="1" applyFill="1" applyBorder="1" applyAlignment="1" applyProtection="1">
      <alignment horizontal="center" vertical="center" wrapText="1"/>
      <protection locked="0"/>
    </xf>
    <xf numFmtId="164" fontId="22" fillId="39" borderId="76" xfId="43" applyNumberFormat="1" applyFont="1" applyFill="1" applyBorder="1" applyAlignment="1" applyProtection="1">
      <alignment horizontal="center" vertical="center" wrapText="1"/>
      <protection locked="0"/>
    </xf>
    <xf numFmtId="1" fontId="21" fillId="39" borderId="91" xfId="0" applyNumberFormat="1" applyFont="1" applyFill="1" applyBorder="1" applyAlignment="1" applyProtection="1">
      <alignment horizontal="center" vertical="center"/>
      <protection locked="0"/>
    </xf>
    <xf numFmtId="1" fontId="21" fillId="39" borderId="92" xfId="0" applyNumberFormat="1" applyFont="1" applyFill="1" applyBorder="1" applyAlignment="1" applyProtection="1">
      <alignment horizontal="center" vertical="center"/>
      <protection locked="0"/>
    </xf>
    <xf numFmtId="1" fontId="21" fillId="39" borderId="93" xfId="0" applyNumberFormat="1" applyFont="1" applyFill="1" applyBorder="1" applyAlignment="1" applyProtection="1">
      <alignment horizontal="center" vertical="center"/>
      <protection locked="0"/>
    </xf>
    <xf numFmtId="0" fontId="27" fillId="36" borderId="36" xfId="0" applyFont="1" applyFill="1" applyBorder="1" applyAlignment="1">
      <alignment horizontal="center" vertical="center"/>
    </xf>
    <xf numFmtId="0" fontId="27" fillId="36" borderId="57" xfId="0" applyFont="1" applyFill="1" applyBorder="1" applyAlignment="1">
      <alignment horizontal="center" vertical="center"/>
    </xf>
    <xf numFmtId="0" fontId="27" fillId="36" borderId="51" xfId="0" applyFont="1" applyFill="1" applyBorder="1" applyAlignment="1">
      <alignment horizontal="center"/>
    </xf>
    <xf numFmtId="0" fontId="27" fillId="36" borderId="54" xfId="0" applyFont="1" applyFill="1" applyBorder="1" applyAlignment="1">
      <alignment horizontal="center"/>
    </xf>
    <xf numFmtId="0" fontId="25" fillId="35" borderId="53" xfId="0" applyFont="1" applyFill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 wrapText="1"/>
    </xf>
    <xf numFmtId="0" fontId="25" fillId="35" borderId="58" xfId="0" applyFont="1" applyFill="1" applyBorder="1" applyAlignment="1">
      <alignment horizontal="center" vertical="center" wrapText="1"/>
    </xf>
    <xf numFmtId="0" fontId="25" fillId="35" borderId="59" xfId="0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36" fillId="36" borderId="36" xfId="0" applyFont="1" applyFill="1" applyBorder="1" applyAlignment="1">
      <alignment horizontal="center"/>
    </xf>
    <xf numFmtId="0" fontId="36" fillId="36" borderId="51" xfId="0" applyFont="1" applyFill="1" applyBorder="1" applyAlignment="1">
      <alignment horizontal="center"/>
    </xf>
    <xf numFmtId="0" fontId="36" fillId="36" borderId="54" xfId="0" applyFont="1" applyFill="1" applyBorder="1" applyAlignment="1">
      <alignment horizontal="center"/>
    </xf>
    <xf numFmtId="41" fontId="22" fillId="39" borderId="73" xfId="43" applyNumberFormat="1" applyFont="1" applyFill="1" applyBorder="1" applyAlignment="1" applyProtection="1">
      <alignment horizontal="center" vertical="center"/>
      <protection locked="0"/>
    </xf>
    <xf numFmtId="41" fontId="22" fillId="39" borderId="74" xfId="43" applyNumberFormat="1" applyFont="1" applyFill="1" applyBorder="1" applyAlignment="1" applyProtection="1">
      <alignment horizontal="center" vertical="center"/>
      <protection locked="0"/>
    </xf>
    <xf numFmtId="43" fontId="21" fillId="39" borderId="110" xfId="43" applyFont="1" applyFill="1" applyBorder="1" applyAlignment="1" applyProtection="1">
      <alignment horizontal="center" vertical="center"/>
      <protection locked="0"/>
    </xf>
    <xf numFmtId="43" fontId="21" fillId="39" borderId="76" xfId="43" applyFont="1" applyFill="1" applyBorder="1" applyAlignment="1" applyProtection="1">
      <alignment horizontal="center" vertical="center"/>
      <protection locked="0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3" builtinId="3"/>
    <cellStyle name="Neutral" xfId="8" builtinId="28" customBuiltin="1"/>
    <cellStyle name="Normal" xfId="0" builtinId="0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66FF33"/>
      <color rgb="FF33CC33"/>
      <color rgb="FF0000FF"/>
      <color rgb="FFCCECFF"/>
      <color rgb="FF7A1E48"/>
      <color rgb="FFFBEFF5"/>
      <color rgb="FF9D2053"/>
      <color rgb="FFF5D7E5"/>
      <color rgb="FFE38DB4"/>
      <color rgb="FF8A225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547687</xdr:colOff>
      <xdr:row>15</xdr:row>
      <xdr:rowOff>11907</xdr:rowOff>
    </xdr:from>
    <xdr:to>
      <xdr:col>10</xdr:col>
      <xdr:colOff>154781</xdr:colOff>
      <xdr:row>19</xdr:row>
      <xdr:rowOff>71438</xdr:rowOff>
    </xdr:to>
    <xdr:sp macro="" textlink="">
      <xdr:nvSpPr>
        <xdr:cNvPr id="4" name="3 CuadroTexto"/>
        <xdr:cNvSpPr txBox="1"/>
      </xdr:nvSpPr>
      <xdr:spPr>
        <a:xfrm>
          <a:off x="10441781" y="5167313"/>
          <a:ext cx="2667000" cy="1095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Una</a:t>
          </a:r>
          <a:r>
            <a:rPr lang="es-MX" sz="1100" baseline="0"/>
            <a:t> vez capturada la información del trimestre, copiar en el SFU  los datos  "Meta alcanzada", "Numerador" y "Denominador"; así como  lo capturado en "Justificación de variaciones".</a:t>
          </a:r>
          <a:endParaRPr lang="es-MX" sz="1100"/>
        </a:p>
      </xdr:txBody>
    </xdr:sp>
    <xdr:clientData/>
  </xdr:twoCellAnchor>
  <xdr:twoCellAnchor>
    <xdr:from>
      <xdr:col>6</xdr:col>
      <xdr:colOff>1597545</xdr:colOff>
      <xdr:row>19</xdr:row>
      <xdr:rowOff>55406</xdr:rowOff>
    </xdr:from>
    <xdr:to>
      <xdr:col>8</xdr:col>
      <xdr:colOff>107819</xdr:colOff>
      <xdr:row>21</xdr:row>
      <xdr:rowOff>218990</xdr:rowOff>
    </xdr:to>
    <xdr:sp macro="" textlink="">
      <xdr:nvSpPr>
        <xdr:cNvPr id="5" name="4 Flecha abajo"/>
        <xdr:cNvSpPr/>
      </xdr:nvSpPr>
      <xdr:spPr>
        <a:xfrm rot="3409119">
          <a:off x="10069672" y="6013654"/>
          <a:ext cx="461240" cy="927243"/>
        </a:xfrm>
        <a:prstGeom prst="downArrow">
          <a:avLst/>
        </a:prstGeom>
        <a:solidFill>
          <a:srgbClr val="FFFF00"/>
        </a:solidFill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226219</xdr:colOff>
      <xdr:row>1</xdr:row>
      <xdr:rowOff>11907</xdr:rowOff>
    </xdr:from>
    <xdr:to>
      <xdr:col>11</xdr:col>
      <xdr:colOff>666750</xdr:colOff>
      <xdr:row>5</xdr:row>
      <xdr:rowOff>333375</xdr:rowOff>
    </xdr:to>
    <xdr:sp macro="" textlink="">
      <xdr:nvSpPr>
        <xdr:cNvPr id="6" name="5 CuadroTexto"/>
        <xdr:cNvSpPr txBox="1"/>
      </xdr:nvSpPr>
      <xdr:spPr>
        <a:xfrm>
          <a:off x="12418219" y="214313"/>
          <a:ext cx="1964531" cy="157162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57150" cmpd="sng">
          <a:solidFill>
            <a:srgbClr val="66FF33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2000" b="1"/>
            <a:t>CAPTURAR ÚNICAMENTE LAS CELDAS </a:t>
          </a:r>
          <a:r>
            <a:rPr lang="es-MX" sz="2000" b="1" baseline="0"/>
            <a:t>EN VERDE.</a:t>
          </a:r>
          <a:endParaRPr lang="es-MX" sz="20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426518</xdr:colOff>
      <xdr:row>13</xdr:row>
      <xdr:rowOff>35719</xdr:rowOff>
    </xdr:from>
    <xdr:to>
      <xdr:col>9</xdr:col>
      <xdr:colOff>355080</xdr:colOff>
      <xdr:row>16</xdr:row>
      <xdr:rowOff>107157</xdr:rowOff>
    </xdr:to>
    <xdr:sp macro="" textlink="">
      <xdr:nvSpPr>
        <xdr:cNvPr id="3" name="2 CuadroTexto"/>
        <xdr:cNvSpPr txBox="1"/>
      </xdr:nvSpPr>
      <xdr:spPr>
        <a:xfrm>
          <a:off x="9296674" y="4155282"/>
          <a:ext cx="2667000" cy="1095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Una</a:t>
          </a:r>
          <a:r>
            <a:rPr lang="es-MX" sz="1100" baseline="0"/>
            <a:t> vez capturada la información del semestre, copiar en el SFU  los datos  "Meta alcanzada", "Numerador" y "Denominador"; así como  lo capturado en "Justificación de variaciones".</a:t>
          </a:r>
          <a:endParaRPr lang="es-MX" sz="1100"/>
        </a:p>
      </xdr:txBody>
    </xdr:sp>
    <xdr:clientData/>
  </xdr:twoCellAnchor>
  <xdr:twoCellAnchor>
    <xdr:from>
      <xdr:col>6</xdr:col>
      <xdr:colOff>1000125</xdr:colOff>
      <xdr:row>16</xdr:row>
      <xdr:rowOff>91125</xdr:rowOff>
    </xdr:from>
    <xdr:to>
      <xdr:col>7</xdr:col>
      <xdr:colOff>748650</xdr:colOff>
      <xdr:row>18</xdr:row>
      <xdr:rowOff>290427</xdr:rowOff>
    </xdr:to>
    <xdr:sp macro="" textlink="">
      <xdr:nvSpPr>
        <xdr:cNvPr id="4" name="3 Flecha abajo"/>
        <xdr:cNvSpPr/>
      </xdr:nvSpPr>
      <xdr:spPr>
        <a:xfrm rot="3409119">
          <a:off x="8924565" y="5001623"/>
          <a:ext cx="461240" cy="927243"/>
        </a:xfrm>
        <a:prstGeom prst="downArrow">
          <a:avLst/>
        </a:prstGeom>
        <a:solidFill>
          <a:srgbClr val="FFFF00"/>
        </a:solidFill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214313</xdr:colOff>
      <xdr:row>1</xdr:row>
      <xdr:rowOff>130969</xdr:rowOff>
    </xdr:from>
    <xdr:to>
      <xdr:col>11</xdr:col>
      <xdr:colOff>654844</xdr:colOff>
      <xdr:row>5</xdr:row>
      <xdr:rowOff>107156</xdr:rowOff>
    </xdr:to>
    <xdr:sp macro="" textlink="">
      <xdr:nvSpPr>
        <xdr:cNvPr id="5" name="4 CuadroTexto"/>
        <xdr:cNvSpPr txBox="1"/>
      </xdr:nvSpPr>
      <xdr:spPr>
        <a:xfrm>
          <a:off x="12239626" y="333375"/>
          <a:ext cx="1964531" cy="157162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57150" cmpd="sng">
          <a:solidFill>
            <a:srgbClr val="66FF33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2000" b="1"/>
            <a:t>CAPTURAR ÚNICAMENTE LAS CELDAS </a:t>
          </a:r>
          <a:r>
            <a:rPr lang="es-MX" sz="2000" b="1" baseline="0"/>
            <a:t>EN VERDE.</a:t>
          </a:r>
          <a:endParaRPr lang="es-MX" sz="20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139446</xdr:colOff>
      <xdr:row>13</xdr:row>
      <xdr:rowOff>84666</xdr:rowOff>
    </xdr:from>
    <xdr:to>
      <xdr:col>10</xdr:col>
      <xdr:colOff>150029</xdr:colOff>
      <xdr:row>18</xdr:row>
      <xdr:rowOff>137583</xdr:rowOff>
    </xdr:to>
    <xdr:sp macro="" textlink="">
      <xdr:nvSpPr>
        <xdr:cNvPr id="3" name="2 CuadroTexto"/>
        <xdr:cNvSpPr txBox="1"/>
      </xdr:nvSpPr>
      <xdr:spPr>
        <a:xfrm>
          <a:off x="8934196" y="4360333"/>
          <a:ext cx="2667000" cy="984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Una</a:t>
          </a:r>
          <a:r>
            <a:rPr lang="es-MX" sz="1100" baseline="0"/>
            <a:t> vez capturada la información del semestre, copiar en el SFU  los datos  "Meta alcanzada", "Numerador" y "Denominador"; así como  lo capturado en "Justificación de variaciones".</a:t>
          </a:r>
          <a:endParaRPr lang="es-MX" sz="1100"/>
        </a:p>
      </xdr:txBody>
    </xdr:sp>
    <xdr:clientData/>
  </xdr:twoCellAnchor>
  <xdr:twoCellAnchor>
    <xdr:from>
      <xdr:col>6</xdr:col>
      <xdr:colOff>45829</xdr:colOff>
      <xdr:row>16</xdr:row>
      <xdr:rowOff>40799</xdr:rowOff>
    </xdr:from>
    <xdr:to>
      <xdr:col>7</xdr:col>
      <xdr:colOff>224226</xdr:colOff>
      <xdr:row>18</xdr:row>
      <xdr:rowOff>68121</xdr:rowOff>
    </xdr:to>
    <xdr:sp macro="" textlink="">
      <xdr:nvSpPr>
        <xdr:cNvPr id="4" name="3 Flecha abajo"/>
        <xdr:cNvSpPr/>
      </xdr:nvSpPr>
      <xdr:spPr>
        <a:xfrm rot="4155612">
          <a:off x="8106491" y="4362637"/>
          <a:ext cx="461239" cy="1363730"/>
        </a:xfrm>
        <a:prstGeom prst="downArrow">
          <a:avLst/>
        </a:prstGeom>
        <a:solidFill>
          <a:srgbClr val="FFFF00"/>
        </a:solidFill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148167</xdr:colOff>
      <xdr:row>1</xdr:row>
      <xdr:rowOff>95250</xdr:rowOff>
    </xdr:from>
    <xdr:to>
      <xdr:col>11</xdr:col>
      <xdr:colOff>588698</xdr:colOff>
      <xdr:row>5</xdr:row>
      <xdr:rowOff>37041</xdr:rowOff>
    </xdr:to>
    <xdr:sp macro="" textlink="">
      <xdr:nvSpPr>
        <xdr:cNvPr id="5" name="4 CuadroTexto"/>
        <xdr:cNvSpPr txBox="1"/>
      </xdr:nvSpPr>
      <xdr:spPr>
        <a:xfrm>
          <a:off x="10837334" y="296333"/>
          <a:ext cx="1964531" cy="157162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57150" cmpd="sng">
          <a:solidFill>
            <a:srgbClr val="66FF33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2000" b="1"/>
            <a:t>CAPTURAR ÚNICAMENTE LAS CELDAS </a:t>
          </a:r>
          <a:r>
            <a:rPr lang="es-MX" sz="2000" b="1" baseline="0"/>
            <a:t>EN VERDE.</a:t>
          </a:r>
          <a:endParaRPr lang="es-MX" sz="20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668612</xdr:colOff>
      <xdr:row>13</xdr:row>
      <xdr:rowOff>21166</xdr:rowOff>
    </xdr:from>
    <xdr:to>
      <xdr:col>10</xdr:col>
      <xdr:colOff>211666</xdr:colOff>
      <xdr:row>17</xdr:row>
      <xdr:rowOff>0</xdr:rowOff>
    </xdr:to>
    <xdr:sp macro="" textlink="">
      <xdr:nvSpPr>
        <xdr:cNvPr id="3" name="2 CuadroTexto"/>
        <xdr:cNvSpPr txBox="1"/>
      </xdr:nvSpPr>
      <xdr:spPr>
        <a:xfrm>
          <a:off x="10257112" y="4339166"/>
          <a:ext cx="2199471" cy="8678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>
              <a:solidFill>
                <a:sysClr val="windowText" lastClr="000000"/>
              </a:solidFill>
            </a:rPr>
            <a:t>Una</a:t>
          </a:r>
          <a:r>
            <a:rPr lang="es-MX" sz="1100" b="1" baseline="0">
              <a:solidFill>
                <a:sysClr val="windowText" lastClr="000000"/>
              </a:solidFill>
            </a:rPr>
            <a:t> vez capturada la información del semestre, copiar en el SFU el dato "Meta alcanzada", así como la justificación de las variaciones.</a:t>
          </a:r>
          <a:endParaRPr lang="es-MX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877625</xdr:colOff>
      <xdr:row>13</xdr:row>
      <xdr:rowOff>54495</xdr:rowOff>
    </xdr:from>
    <xdr:to>
      <xdr:col>7</xdr:col>
      <xdr:colOff>666742</xdr:colOff>
      <xdr:row>15</xdr:row>
      <xdr:rowOff>39547</xdr:rowOff>
    </xdr:to>
    <xdr:sp macro="" textlink="">
      <xdr:nvSpPr>
        <xdr:cNvPr id="4" name="3 Flecha abajo"/>
        <xdr:cNvSpPr/>
      </xdr:nvSpPr>
      <xdr:spPr>
        <a:xfrm rot="4866664">
          <a:off x="9558532" y="4094755"/>
          <a:ext cx="418969" cy="974450"/>
        </a:xfrm>
        <a:prstGeom prst="downArrow">
          <a:avLst/>
        </a:prstGeom>
        <a:solidFill>
          <a:srgbClr val="FFFF00"/>
        </a:solidFill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9</xdr:col>
      <xdr:colOff>285750</xdr:colOff>
      <xdr:row>1</xdr:row>
      <xdr:rowOff>148167</xdr:rowOff>
    </xdr:from>
    <xdr:to>
      <xdr:col>11</xdr:col>
      <xdr:colOff>726281</xdr:colOff>
      <xdr:row>5</xdr:row>
      <xdr:rowOff>301625</xdr:rowOff>
    </xdr:to>
    <xdr:sp macro="" textlink="">
      <xdr:nvSpPr>
        <xdr:cNvPr id="5" name="4 CuadroTexto"/>
        <xdr:cNvSpPr txBox="1"/>
      </xdr:nvSpPr>
      <xdr:spPr>
        <a:xfrm>
          <a:off x="10138833" y="349250"/>
          <a:ext cx="1964531" cy="1571625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57150" cmpd="sng">
          <a:solidFill>
            <a:srgbClr val="66FF33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2000" b="1"/>
            <a:t>CAPTURAR ÚNICAMENTE LAS CELDAS </a:t>
          </a:r>
          <a:r>
            <a:rPr lang="es-MX" sz="2000" b="1" baseline="0"/>
            <a:t>EN VERDE.</a:t>
          </a:r>
          <a:endParaRPr lang="es-MX" sz="20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1"/>
  <sheetViews>
    <sheetView tabSelected="1" topLeftCell="A13" zoomScale="80" zoomScaleNormal="80" workbookViewId="0">
      <selection activeCell="K29" sqref="K29"/>
    </sheetView>
  </sheetViews>
  <sheetFormatPr baseColWidth="10" defaultRowHeight="15" x14ac:dyDescent="0.25"/>
  <cols>
    <col min="1" max="1" width="13.85546875" style="16" customWidth="1"/>
    <col min="2" max="2" width="20" style="16" customWidth="1"/>
    <col min="3" max="3" width="20.42578125" style="16" customWidth="1"/>
    <col min="4" max="4" width="23.7109375" style="16" customWidth="1"/>
    <col min="5" max="5" width="20.7109375" style="16" customWidth="1"/>
    <col min="6" max="7" width="24.85546875" style="16" customWidth="1"/>
    <col min="8" max="8" width="11.42578125" style="16"/>
    <col min="9" max="9" width="23" style="16" customWidth="1"/>
    <col min="10" max="30" width="11.42578125" style="16"/>
  </cols>
  <sheetData>
    <row r="1" spans="1:30" s="16" customFormat="1" ht="15.75" thickBot="1" x14ac:dyDescent="0.3"/>
    <row r="2" spans="1:30" ht="30" thickBot="1" x14ac:dyDescent="0.6">
      <c r="A2" s="80" t="s">
        <v>27</v>
      </c>
      <c r="B2" s="81"/>
      <c r="C2" s="81"/>
      <c r="D2" s="81"/>
      <c r="E2" s="81"/>
      <c r="F2" s="81"/>
      <c r="G2" s="81"/>
      <c r="H2" s="81"/>
      <c r="I2" s="82"/>
    </row>
    <row r="3" spans="1:30" ht="30" customHeight="1" x14ac:dyDescent="0.25">
      <c r="A3" s="83" t="s">
        <v>21</v>
      </c>
      <c r="B3" s="84"/>
      <c r="C3" s="84"/>
      <c r="D3" s="84"/>
      <c r="E3" s="84"/>
      <c r="F3" s="84"/>
      <c r="G3" s="84"/>
      <c r="H3" s="84"/>
      <c r="I3" s="84"/>
    </row>
    <row r="4" spans="1:30" ht="23.25" customHeight="1" thickBot="1" x14ac:dyDescent="0.3">
      <c r="A4" s="78" t="s">
        <v>26</v>
      </c>
      <c r="B4" s="79"/>
      <c r="C4" s="79"/>
      <c r="D4" s="79"/>
      <c r="E4" s="79"/>
      <c r="F4" s="79"/>
      <c r="G4" s="79"/>
      <c r="H4" s="79"/>
      <c r="I4" s="79"/>
    </row>
    <row r="5" spans="1:30" ht="15" customHeight="1" x14ac:dyDescent="0.25">
      <c r="A5" s="85" t="s">
        <v>37</v>
      </c>
      <c r="B5" s="86"/>
      <c r="C5" s="86"/>
      <c r="D5" s="86"/>
      <c r="E5" s="86"/>
      <c r="F5" s="86"/>
      <c r="G5" s="86"/>
      <c r="H5" s="86"/>
      <c r="I5" s="87"/>
    </row>
    <row r="6" spans="1:30" ht="32.25" customHeight="1" thickBot="1" x14ac:dyDescent="0.3">
      <c r="A6" s="88"/>
      <c r="B6" s="89"/>
      <c r="C6" s="89"/>
      <c r="D6" s="89"/>
      <c r="E6" s="89"/>
      <c r="F6" s="89"/>
      <c r="G6" s="89"/>
      <c r="H6" s="89"/>
      <c r="I6" s="90"/>
    </row>
    <row r="7" spans="1:30" s="16" customFormat="1" ht="11.25" customHeight="1" thickBo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30" s="1" customFormat="1" ht="26.25" customHeight="1" thickTop="1" thickBot="1" x14ac:dyDescent="0.3">
      <c r="A8" s="17"/>
      <c r="B8" s="93" t="s">
        <v>28</v>
      </c>
      <c r="C8" s="94"/>
      <c r="D8" s="94"/>
      <c r="E8" s="94"/>
      <c r="F8" s="95"/>
      <c r="G8" s="96"/>
      <c r="H8" s="17"/>
      <c r="I8" s="17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</row>
    <row r="9" spans="1:30" s="16" customFormat="1" ht="9" customHeight="1" thickBot="1" x14ac:dyDescent="0.3">
      <c r="A9" s="17"/>
      <c r="B9" s="17"/>
      <c r="C9" s="17"/>
      <c r="D9" s="17"/>
      <c r="E9" s="17"/>
      <c r="F9" s="17"/>
      <c r="G9" s="17"/>
      <c r="H9" s="17"/>
      <c r="I9" s="17"/>
    </row>
    <row r="10" spans="1:30" s="1" customFormat="1" ht="24.75" customHeight="1" x14ac:dyDescent="0.25">
      <c r="A10" s="17"/>
      <c r="B10" s="103" t="s">
        <v>5</v>
      </c>
      <c r="C10" s="105" t="s">
        <v>0</v>
      </c>
      <c r="D10" s="105"/>
      <c r="E10" s="105"/>
      <c r="F10" s="105"/>
      <c r="G10" s="106"/>
      <c r="H10" s="17"/>
      <c r="I10" s="17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s="1" customFormat="1" ht="102" customHeight="1" thickBot="1" x14ac:dyDescent="0.3">
      <c r="A11" s="17"/>
      <c r="B11" s="104"/>
      <c r="C11" s="107" t="s">
        <v>1</v>
      </c>
      <c r="D11" s="107"/>
      <c r="E11" s="107"/>
      <c r="F11" s="10" t="s">
        <v>44</v>
      </c>
      <c r="G11" s="11" t="s">
        <v>33</v>
      </c>
      <c r="H11" s="17"/>
      <c r="I11" s="17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s="1" customFormat="1" ht="11.25" customHeight="1" thickBot="1" x14ac:dyDescent="0.3">
      <c r="A12" s="17"/>
      <c r="B12" s="19"/>
      <c r="C12" s="20"/>
      <c r="D12" s="20"/>
      <c r="E12" s="20"/>
      <c r="F12" s="31"/>
      <c r="G12" s="31"/>
      <c r="H12" s="17"/>
      <c r="I12" s="17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s="1" customFormat="1" ht="33.75" customHeight="1" thickBot="1" x14ac:dyDescent="0.3">
      <c r="A13" s="17"/>
      <c r="B13" s="12" t="s">
        <v>8</v>
      </c>
      <c r="C13" s="91" t="s">
        <v>29</v>
      </c>
      <c r="D13" s="91"/>
      <c r="E13" s="92"/>
      <c r="F13" s="63"/>
      <c r="G13" s="64"/>
      <c r="H13" s="17"/>
      <c r="I13" s="17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s="1" customFormat="1" ht="6" customHeight="1" thickBot="1" x14ac:dyDescent="0.3">
      <c r="A14" s="17"/>
      <c r="B14" s="30"/>
      <c r="C14" s="30"/>
      <c r="D14" s="30"/>
      <c r="E14" s="30"/>
      <c r="F14" s="42"/>
      <c r="G14" s="42"/>
      <c r="H14" s="17"/>
      <c r="I14" s="17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s="1" customFormat="1" ht="35.25" customHeight="1" thickBot="1" x14ac:dyDescent="0.3">
      <c r="A15" s="17"/>
      <c r="B15" s="12" t="s">
        <v>9</v>
      </c>
      <c r="C15" s="91" t="s">
        <v>30</v>
      </c>
      <c r="D15" s="91"/>
      <c r="E15" s="92"/>
      <c r="F15" s="65"/>
      <c r="G15" s="64"/>
      <c r="H15" s="17"/>
      <c r="I15" s="17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s="1" customFormat="1" ht="7.5" customHeight="1" thickBot="1" x14ac:dyDescent="0.3">
      <c r="A16" s="17"/>
      <c r="B16" s="30"/>
      <c r="C16" s="30"/>
      <c r="D16" s="30"/>
      <c r="E16" s="30"/>
      <c r="F16" s="42"/>
      <c r="G16" s="42"/>
      <c r="H16" s="17"/>
      <c r="I16" s="17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s="1" customFormat="1" ht="31.5" customHeight="1" thickBot="1" x14ac:dyDescent="0.3">
      <c r="A17" s="17"/>
      <c r="B17" s="12" t="s">
        <v>10</v>
      </c>
      <c r="C17" s="91" t="s">
        <v>32</v>
      </c>
      <c r="D17" s="91"/>
      <c r="E17" s="92"/>
      <c r="F17" s="65"/>
      <c r="G17" s="64"/>
      <c r="H17" s="17"/>
      <c r="I17" s="17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s="1" customFormat="1" ht="6.75" customHeight="1" thickBot="1" x14ac:dyDescent="0.3">
      <c r="A18" s="17"/>
      <c r="B18" s="30"/>
      <c r="C18" s="30"/>
      <c r="D18" s="30"/>
      <c r="E18" s="30"/>
      <c r="F18" s="42"/>
      <c r="G18" s="42"/>
      <c r="H18" s="17"/>
      <c r="I18" s="17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s="1" customFormat="1" ht="35.25" customHeight="1" thickBot="1" x14ac:dyDescent="0.3">
      <c r="A19" s="17"/>
      <c r="B19" s="12" t="s">
        <v>11</v>
      </c>
      <c r="C19" s="91" t="s">
        <v>31</v>
      </c>
      <c r="D19" s="91"/>
      <c r="E19" s="92"/>
      <c r="F19" s="65"/>
      <c r="G19" s="64"/>
      <c r="H19" s="17"/>
      <c r="I19" s="17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1" customFormat="1" ht="15.75" customHeight="1" x14ac:dyDescent="0.3">
      <c r="A20" s="17"/>
      <c r="B20" s="21"/>
      <c r="C20" s="22"/>
      <c r="D20" s="22"/>
      <c r="E20" s="22"/>
      <c r="F20" s="23"/>
      <c r="G20" s="23"/>
      <c r="H20" s="17"/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7.5" customHeight="1" thickBot="1" x14ac:dyDescent="0.3">
      <c r="A21" s="18"/>
      <c r="B21" s="18"/>
      <c r="C21" s="18"/>
      <c r="D21" s="18"/>
      <c r="E21" s="18"/>
      <c r="F21" s="18"/>
      <c r="G21" s="18"/>
      <c r="H21" s="18"/>
      <c r="I21" s="18"/>
    </row>
    <row r="22" spans="1:30" ht="31.5" x14ac:dyDescent="0.25">
      <c r="A22" s="108" t="s">
        <v>3</v>
      </c>
      <c r="B22" s="109"/>
      <c r="C22" s="109"/>
      <c r="D22" s="109"/>
      <c r="E22" s="109"/>
      <c r="F22" s="109"/>
      <c r="G22" s="109"/>
      <c r="H22" s="109"/>
      <c r="I22" s="110"/>
    </row>
    <row r="23" spans="1:30" ht="16.5" customHeight="1" thickBot="1" x14ac:dyDescent="0.3">
      <c r="A23" s="111" t="s">
        <v>4</v>
      </c>
      <c r="B23" s="112"/>
      <c r="C23" s="112"/>
      <c r="D23" s="112"/>
      <c r="E23" s="112"/>
      <c r="F23" s="112"/>
      <c r="G23" s="112"/>
      <c r="H23" s="112"/>
      <c r="I23" s="113"/>
    </row>
    <row r="24" spans="1:30" ht="19.5" customHeight="1" x14ac:dyDescent="0.3">
      <c r="A24" s="114" t="s">
        <v>5</v>
      </c>
      <c r="B24" s="116" t="s">
        <v>6</v>
      </c>
      <c r="C24" s="117"/>
      <c r="D24" s="118"/>
      <c r="E24" s="119" t="s">
        <v>45</v>
      </c>
      <c r="F24" s="120"/>
      <c r="G24" s="120"/>
      <c r="H24" s="120"/>
      <c r="I24" s="121"/>
    </row>
    <row r="25" spans="1:30" ht="41.25" customHeight="1" thickBot="1" x14ac:dyDescent="0.3">
      <c r="A25" s="115"/>
      <c r="B25" s="35" t="s">
        <v>22</v>
      </c>
      <c r="C25" s="36" t="s">
        <v>14</v>
      </c>
      <c r="D25" s="37" t="s">
        <v>15</v>
      </c>
      <c r="E25" s="122"/>
      <c r="F25" s="123"/>
      <c r="G25" s="123"/>
      <c r="H25" s="123"/>
      <c r="I25" s="124"/>
    </row>
    <row r="26" spans="1:30" ht="33.75" thickTop="1" x14ac:dyDescent="0.25">
      <c r="A26" s="4" t="s">
        <v>8</v>
      </c>
      <c r="B26" s="38" t="e">
        <f>(C26/D26)*100</f>
        <v>#DIV/0!</v>
      </c>
      <c r="C26" s="39">
        <f>G13</f>
        <v>0</v>
      </c>
      <c r="D26" s="40">
        <f>F8</f>
        <v>0</v>
      </c>
      <c r="E26" s="97"/>
      <c r="F26" s="98"/>
      <c r="G26" s="98"/>
      <c r="H26" s="98"/>
      <c r="I26" s="99"/>
    </row>
    <row r="27" spans="1:30" s="1" customFormat="1" ht="33" x14ac:dyDescent="0.25">
      <c r="A27" s="2" t="s">
        <v>9</v>
      </c>
      <c r="B27" s="32" t="e">
        <f t="shared" ref="B27:B29" si="0">(C27/D27)*100</f>
        <v>#DIV/0!</v>
      </c>
      <c r="C27" s="14">
        <f>G15</f>
        <v>0</v>
      </c>
      <c r="D27" s="15">
        <f>F8</f>
        <v>0</v>
      </c>
      <c r="E27" s="66"/>
      <c r="F27" s="67"/>
      <c r="G27" s="67"/>
      <c r="H27" s="67"/>
      <c r="I27" s="68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</row>
    <row r="28" spans="1:30" s="1" customFormat="1" ht="33" x14ac:dyDescent="0.25">
      <c r="A28" s="2" t="s">
        <v>10</v>
      </c>
      <c r="B28" s="32" t="e">
        <f t="shared" si="0"/>
        <v>#DIV/0!</v>
      </c>
      <c r="C28" s="14">
        <f>G17</f>
        <v>0</v>
      </c>
      <c r="D28" s="15">
        <f>F8</f>
        <v>0</v>
      </c>
      <c r="E28" s="66"/>
      <c r="F28" s="67"/>
      <c r="G28" s="67"/>
      <c r="H28" s="67"/>
      <c r="I28" s="68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</row>
    <row r="29" spans="1:30" s="1" customFormat="1" ht="33.75" thickBot="1" x14ac:dyDescent="0.3">
      <c r="A29" s="3" t="s">
        <v>11</v>
      </c>
      <c r="B29" s="33" t="e">
        <f t="shared" si="0"/>
        <v>#DIV/0!</v>
      </c>
      <c r="C29" s="34">
        <f>G19</f>
        <v>0</v>
      </c>
      <c r="D29" s="41">
        <f>F8</f>
        <v>0</v>
      </c>
      <c r="E29" s="100"/>
      <c r="F29" s="101"/>
      <c r="G29" s="101"/>
      <c r="H29" s="101"/>
      <c r="I29" s="102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</row>
    <row r="30" spans="1:30" ht="15.75" x14ac:dyDescent="0.25">
      <c r="A30" s="18"/>
      <c r="B30" s="18"/>
      <c r="C30" s="18"/>
      <c r="D30" s="18"/>
      <c r="E30" s="18"/>
      <c r="F30" s="18"/>
      <c r="G30" s="18"/>
      <c r="H30" s="18"/>
      <c r="I30" s="18"/>
    </row>
    <row r="31" spans="1:30" ht="26.25" customHeight="1" x14ac:dyDescent="0.25">
      <c r="A31" s="18"/>
      <c r="B31" s="18"/>
      <c r="C31" s="18"/>
      <c r="D31" s="18"/>
      <c r="E31" s="18"/>
      <c r="F31" s="18"/>
      <c r="G31" s="18"/>
      <c r="H31" s="18"/>
      <c r="I31" s="18"/>
    </row>
  </sheetData>
  <sheetProtection password="EAF6" sheet="1" objects="1" scenarios="1" formatCells="0" formatColumns="0" formatRows="0"/>
  <mergeCells count="20">
    <mergeCell ref="E26:I26"/>
    <mergeCell ref="E29:I29"/>
    <mergeCell ref="B10:B11"/>
    <mergeCell ref="C10:G10"/>
    <mergeCell ref="C11:E11"/>
    <mergeCell ref="C13:E13"/>
    <mergeCell ref="C17:E17"/>
    <mergeCell ref="C19:E19"/>
    <mergeCell ref="A22:I22"/>
    <mergeCell ref="A23:I23"/>
    <mergeCell ref="A24:A25"/>
    <mergeCell ref="B24:D24"/>
    <mergeCell ref="E24:I25"/>
    <mergeCell ref="A4:I4"/>
    <mergeCell ref="A2:I2"/>
    <mergeCell ref="A3:I3"/>
    <mergeCell ref="A5:I6"/>
    <mergeCell ref="C15:E15"/>
    <mergeCell ref="B8:E8"/>
    <mergeCell ref="F8:G8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zoomScale="80" zoomScaleNormal="80" workbookViewId="0">
      <selection activeCell="K23" sqref="K23"/>
    </sheetView>
  </sheetViews>
  <sheetFormatPr baseColWidth="10" defaultRowHeight="15" x14ac:dyDescent="0.25"/>
  <cols>
    <col min="1" max="1" width="16" style="16" customWidth="1"/>
    <col min="2" max="2" width="23.28515625" style="16" customWidth="1"/>
    <col min="3" max="3" width="17.85546875" style="16" customWidth="1"/>
    <col min="4" max="4" width="23.7109375" style="16" customWidth="1"/>
    <col min="5" max="5" width="17.140625" style="16" customWidth="1"/>
    <col min="6" max="6" width="23.5703125" style="16" customWidth="1"/>
    <col min="7" max="7" width="17.7109375" style="16" customWidth="1"/>
    <col min="8" max="8" width="11.42578125" style="16"/>
    <col min="9" max="9" width="29.5703125" style="16" customWidth="1"/>
    <col min="10" max="16384" width="11.42578125" style="16"/>
  </cols>
  <sheetData>
    <row r="1" spans="1:9" ht="15.75" thickBot="1" x14ac:dyDescent="0.3"/>
    <row r="2" spans="1:9" ht="30" thickBot="1" x14ac:dyDescent="0.6">
      <c r="A2" s="80" t="s">
        <v>27</v>
      </c>
      <c r="B2" s="81"/>
      <c r="C2" s="81"/>
      <c r="D2" s="81"/>
      <c r="E2" s="81"/>
      <c r="F2" s="81"/>
      <c r="G2" s="81"/>
      <c r="H2" s="81"/>
      <c r="I2" s="82"/>
    </row>
    <row r="3" spans="1:9" ht="48" customHeight="1" x14ac:dyDescent="0.25">
      <c r="A3" s="138" t="s">
        <v>25</v>
      </c>
      <c r="B3" s="139"/>
      <c r="C3" s="139"/>
      <c r="D3" s="139"/>
      <c r="E3" s="139"/>
      <c r="F3" s="139"/>
      <c r="G3" s="139"/>
      <c r="H3" s="139"/>
      <c r="I3" s="139"/>
    </row>
    <row r="4" spans="1:9" ht="31.5" customHeight="1" thickBot="1" x14ac:dyDescent="0.3">
      <c r="A4" s="78" t="s">
        <v>38</v>
      </c>
      <c r="B4" s="79"/>
      <c r="C4" s="79"/>
      <c r="D4" s="79"/>
      <c r="E4" s="79"/>
      <c r="F4" s="79"/>
      <c r="G4" s="79"/>
      <c r="H4" s="79"/>
      <c r="I4" s="79"/>
    </row>
    <row r="5" spans="1:9" ht="15.75" customHeight="1" x14ac:dyDescent="0.25">
      <c r="A5" s="85" t="s">
        <v>43</v>
      </c>
      <c r="B5" s="86"/>
      <c r="C5" s="86"/>
      <c r="D5" s="86"/>
      <c r="E5" s="86"/>
      <c r="F5" s="86"/>
      <c r="G5" s="86"/>
      <c r="H5" s="86"/>
      <c r="I5" s="87"/>
    </row>
    <row r="6" spans="1:9" ht="29.25" customHeight="1" thickBot="1" x14ac:dyDescent="0.3">
      <c r="A6" s="88"/>
      <c r="B6" s="89"/>
      <c r="C6" s="89"/>
      <c r="D6" s="89"/>
      <c r="E6" s="89"/>
      <c r="F6" s="89"/>
      <c r="G6" s="89"/>
      <c r="H6" s="89"/>
      <c r="I6" s="90"/>
    </row>
    <row r="7" spans="1:9" ht="19.5" customHeight="1" thickBo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9" ht="19.5" customHeight="1" x14ac:dyDescent="0.35">
      <c r="B8" s="146" t="s">
        <v>5</v>
      </c>
      <c r="C8" s="148" t="s">
        <v>0</v>
      </c>
      <c r="D8" s="149"/>
      <c r="E8" s="149"/>
      <c r="F8" s="149"/>
      <c r="G8" s="150"/>
      <c r="H8" s="17"/>
      <c r="I8" s="17"/>
    </row>
    <row r="9" spans="1:9" ht="66" customHeight="1" thickBot="1" x14ac:dyDescent="0.3">
      <c r="B9" s="147"/>
      <c r="C9" s="107" t="s">
        <v>1</v>
      </c>
      <c r="D9" s="107"/>
      <c r="E9" s="107"/>
      <c r="F9" s="29" t="s">
        <v>48</v>
      </c>
      <c r="G9" s="11" t="s">
        <v>49</v>
      </c>
      <c r="H9" s="17"/>
      <c r="I9" s="17"/>
    </row>
    <row r="10" spans="1:9" ht="6.75" customHeight="1" thickBot="1" x14ac:dyDescent="0.3">
      <c r="A10" s="24"/>
      <c r="B10" s="54"/>
      <c r="C10" s="55"/>
      <c r="D10" s="55"/>
      <c r="E10" s="55"/>
      <c r="F10" s="55"/>
      <c r="G10" s="55"/>
      <c r="H10" s="17"/>
      <c r="I10" s="17"/>
    </row>
    <row r="11" spans="1:9" ht="35.25" customHeight="1" x14ac:dyDescent="0.25">
      <c r="B11" s="56" t="s">
        <v>12</v>
      </c>
      <c r="C11" s="151" t="s">
        <v>18</v>
      </c>
      <c r="D11" s="151"/>
      <c r="E11" s="151"/>
      <c r="F11" s="69"/>
      <c r="G11" s="70"/>
      <c r="H11" s="17"/>
      <c r="I11" s="17"/>
    </row>
    <row r="12" spans="1:9" ht="26.25" customHeight="1" thickBot="1" x14ac:dyDescent="0.3">
      <c r="B12" s="57" t="s">
        <v>12</v>
      </c>
      <c r="C12" s="152" t="s">
        <v>19</v>
      </c>
      <c r="D12" s="152"/>
      <c r="E12" s="152"/>
      <c r="F12" s="71"/>
      <c r="G12" s="72"/>
      <c r="H12" s="17"/>
      <c r="I12" s="17"/>
    </row>
    <row r="13" spans="1:9" ht="5.25" customHeight="1" thickBot="1" x14ac:dyDescent="0.3">
      <c r="A13" s="24"/>
      <c r="B13" s="53"/>
      <c r="C13" s="153"/>
      <c r="D13" s="153"/>
      <c r="E13" s="153"/>
      <c r="F13" s="53"/>
      <c r="G13" s="53"/>
      <c r="H13" s="17"/>
      <c r="I13" s="17"/>
    </row>
    <row r="14" spans="1:9" ht="38.25" customHeight="1" x14ac:dyDescent="0.25">
      <c r="B14" s="58" t="s">
        <v>13</v>
      </c>
      <c r="C14" s="151" t="s">
        <v>18</v>
      </c>
      <c r="D14" s="151"/>
      <c r="E14" s="151"/>
      <c r="F14" s="69"/>
      <c r="G14" s="70"/>
      <c r="H14" s="17"/>
      <c r="I14" s="17"/>
    </row>
    <row r="15" spans="1:9" ht="29.25" customHeight="1" thickBot="1" x14ac:dyDescent="0.3">
      <c r="B15" s="59" t="s">
        <v>13</v>
      </c>
      <c r="C15" s="152" t="s">
        <v>19</v>
      </c>
      <c r="D15" s="152"/>
      <c r="E15" s="152"/>
      <c r="F15" s="71"/>
      <c r="G15" s="72"/>
      <c r="H15" s="17"/>
      <c r="I15" s="17"/>
    </row>
    <row r="16" spans="1:9" ht="12.75" customHeight="1" x14ac:dyDescent="0.25">
      <c r="H16" s="17"/>
      <c r="I16" s="17"/>
    </row>
    <row r="17" spans="1:9" ht="12.75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</row>
    <row r="18" spans="1:9" ht="7.5" customHeight="1" thickBot="1" x14ac:dyDescent="0.3">
      <c r="A18" s="18"/>
      <c r="B18" s="18"/>
      <c r="C18" s="18"/>
      <c r="D18" s="18"/>
      <c r="E18" s="18"/>
      <c r="F18" s="18"/>
      <c r="G18" s="18"/>
      <c r="H18" s="18"/>
      <c r="I18" s="18"/>
    </row>
    <row r="19" spans="1:9" ht="27" x14ac:dyDescent="0.4">
      <c r="A19" s="140" t="s">
        <v>3</v>
      </c>
      <c r="B19" s="141"/>
      <c r="C19" s="141"/>
      <c r="D19" s="141"/>
      <c r="E19" s="141"/>
      <c r="F19" s="141"/>
      <c r="G19" s="141"/>
      <c r="H19" s="141"/>
      <c r="I19" s="142"/>
    </row>
    <row r="20" spans="1:9" ht="16.5" customHeight="1" thickBot="1" x14ac:dyDescent="0.3">
      <c r="A20" s="143" t="s">
        <v>4</v>
      </c>
      <c r="B20" s="144"/>
      <c r="C20" s="144"/>
      <c r="D20" s="144"/>
      <c r="E20" s="144"/>
      <c r="F20" s="144"/>
      <c r="G20" s="144"/>
      <c r="H20" s="144"/>
      <c r="I20" s="145"/>
    </row>
    <row r="21" spans="1:9" ht="19.5" customHeight="1" x14ac:dyDescent="0.3">
      <c r="A21" s="127" t="s">
        <v>5</v>
      </c>
      <c r="B21" s="129" t="s">
        <v>6</v>
      </c>
      <c r="C21" s="130"/>
      <c r="D21" s="131"/>
      <c r="E21" s="119" t="s">
        <v>45</v>
      </c>
      <c r="F21" s="120"/>
      <c r="G21" s="120"/>
      <c r="H21" s="120"/>
      <c r="I21" s="121"/>
    </row>
    <row r="22" spans="1:9" ht="24.75" customHeight="1" thickBot="1" x14ac:dyDescent="0.3">
      <c r="A22" s="128"/>
      <c r="B22" s="35" t="s">
        <v>17</v>
      </c>
      <c r="C22" s="43" t="s">
        <v>14</v>
      </c>
      <c r="D22" s="44" t="s">
        <v>15</v>
      </c>
      <c r="E22" s="122"/>
      <c r="F22" s="123"/>
      <c r="G22" s="123"/>
      <c r="H22" s="123"/>
      <c r="I22" s="124"/>
    </row>
    <row r="23" spans="1:9" ht="33" x14ac:dyDescent="0.25">
      <c r="A23" s="7" t="s">
        <v>12</v>
      </c>
      <c r="B23" s="45" t="e">
        <f>(C23/D23)*100</f>
        <v>#DIV/0!</v>
      </c>
      <c r="C23" s="46">
        <f>G11</f>
        <v>0</v>
      </c>
      <c r="D23" s="47">
        <f>G12</f>
        <v>0</v>
      </c>
      <c r="E23" s="132"/>
      <c r="F23" s="133"/>
      <c r="G23" s="133"/>
      <c r="H23" s="133"/>
      <c r="I23" s="134"/>
    </row>
    <row r="24" spans="1:9" ht="33.75" thickBot="1" x14ac:dyDescent="0.3">
      <c r="A24" s="8" t="s">
        <v>13</v>
      </c>
      <c r="B24" s="48" t="e">
        <f t="shared" ref="B24" si="0">(C24/D24)*100</f>
        <v>#DIV/0!</v>
      </c>
      <c r="C24" s="49">
        <f>G14</f>
        <v>0</v>
      </c>
      <c r="D24" s="50">
        <f>G15</f>
        <v>0</v>
      </c>
      <c r="E24" s="135"/>
      <c r="F24" s="136"/>
      <c r="G24" s="136"/>
      <c r="H24" s="136"/>
      <c r="I24" s="137"/>
    </row>
    <row r="25" spans="1:9" ht="15.75" x14ac:dyDescent="0.25">
      <c r="A25" s="18"/>
      <c r="B25" s="18"/>
      <c r="C25" s="18"/>
      <c r="D25" s="18"/>
      <c r="E25" s="18"/>
      <c r="F25" s="18"/>
      <c r="G25" s="18"/>
      <c r="H25" s="18"/>
      <c r="I25" s="18"/>
    </row>
    <row r="26" spans="1:9" ht="26.25" customHeight="1" x14ac:dyDescent="0.25">
      <c r="A26" s="18"/>
      <c r="B26" s="18"/>
      <c r="C26" s="18"/>
      <c r="D26" s="18"/>
      <c r="E26" s="18"/>
      <c r="F26" s="18"/>
      <c r="G26" s="18"/>
      <c r="H26" s="18"/>
      <c r="I26" s="18"/>
    </row>
    <row r="27" spans="1:9" ht="36" customHeight="1" x14ac:dyDescent="0.25">
      <c r="A27" s="125"/>
      <c r="B27" s="126"/>
      <c r="C27" s="126"/>
      <c r="D27" s="126"/>
      <c r="E27" s="126"/>
      <c r="F27" s="25"/>
      <c r="G27" s="18"/>
      <c r="H27" s="18"/>
      <c r="I27" s="18"/>
    </row>
    <row r="28" spans="1:9" ht="15.75" x14ac:dyDescent="0.25">
      <c r="A28" s="125"/>
      <c r="B28" s="126"/>
      <c r="C28" s="126"/>
      <c r="D28" s="126"/>
      <c r="E28" s="126"/>
      <c r="F28" s="25"/>
      <c r="G28" s="18"/>
      <c r="H28" s="18"/>
      <c r="I28" s="18"/>
    </row>
    <row r="29" spans="1:9" ht="15.75" x14ac:dyDescent="0.25">
      <c r="A29" s="125"/>
      <c r="B29" s="126"/>
      <c r="C29" s="126"/>
      <c r="D29" s="126"/>
      <c r="E29" s="126"/>
      <c r="F29" s="25"/>
      <c r="G29" s="18"/>
      <c r="H29" s="18"/>
      <c r="I29" s="18"/>
    </row>
  </sheetData>
  <sheetProtection password="EAF6" sheet="1" objects="1" scenarios="1"/>
  <mergeCells count="20">
    <mergeCell ref="A20:I20"/>
    <mergeCell ref="B8:B9"/>
    <mergeCell ref="C8:G8"/>
    <mergeCell ref="C9:E9"/>
    <mergeCell ref="C11:E11"/>
    <mergeCell ref="C14:E14"/>
    <mergeCell ref="C15:E15"/>
    <mergeCell ref="C12:E12"/>
    <mergeCell ref="C13:E13"/>
    <mergeCell ref="A2:I2"/>
    <mergeCell ref="A3:I3"/>
    <mergeCell ref="A4:I4"/>
    <mergeCell ref="A5:I6"/>
    <mergeCell ref="A19:I19"/>
    <mergeCell ref="A27:E29"/>
    <mergeCell ref="A21:A22"/>
    <mergeCell ref="B21:D21"/>
    <mergeCell ref="E21:I22"/>
    <mergeCell ref="E23:I23"/>
    <mergeCell ref="E24:I24"/>
  </mergeCell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8"/>
  <sheetViews>
    <sheetView zoomScale="90" zoomScaleNormal="90" workbookViewId="0">
      <selection activeCell="E25" sqref="E25"/>
    </sheetView>
  </sheetViews>
  <sheetFormatPr baseColWidth="10" defaultRowHeight="15" x14ac:dyDescent="0.25"/>
  <cols>
    <col min="1" max="1" width="16" style="16" customWidth="1"/>
    <col min="2" max="2" width="22" style="16" customWidth="1"/>
    <col min="3" max="3" width="17.85546875" style="16" customWidth="1"/>
    <col min="4" max="4" width="23.7109375" style="16" customWidth="1"/>
    <col min="5" max="5" width="17.140625" style="16" customWidth="1"/>
    <col min="6" max="6" width="17.28515625" style="16" customWidth="1"/>
    <col min="7" max="7" width="17.7109375" style="16" customWidth="1"/>
    <col min="8" max="8" width="11.42578125" style="16"/>
    <col min="9" max="9" width="17" style="16" customWidth="1"/>
    <col min="10" max="16384" width="11.42578125" style="16"/>
  </cols>
  <sheetData>
    <row r="1" spans="1:9" ht="15.75" thickBot="1" x14ac:dyDescent="0.3"/>
    <row r="2" spans="1:9" ht="30" thickBot="1" x14ac:dyDescent="0.6">
      <c r="A2" s="80" t="s">
        <v>27</v>
      </c>
      <c r="B2" s="81"/>
      <c r="C2" s="81"/>
      <c r="D2" s="81"/>
      <c r="E2" s="81"/>
      <c r="F2" s="81"/>
      <c r="G2" s="81"/>
      <c r="H2" s="81"/>
      <c r="I2" s="82"/>
    </row>
    <row r="3" spans="1:9" ht="48" customHeight="1" x14ac:dyDescent="0.25">
      <c r="A3" s="154" t="s">
        <v>24</v>
      </c>
      <c r="B3" s="155"/>
      <c r="C3" s="155"/>
      <c r="D3" s="155"/>
      <c r="E3" s="155"/>
      <c r="F3" s="155"/>
      <c r="G3" s="155"/>
      <c r="H3" s="155"/>
      <c r="I3" s="155"/>
    </row>
    <row r="4" spans="1:9" ht="33.75" customHeight="1" thickBot="1" x14ac:dyDescent="0.3">
      <c r="A4" s="78" t="s">
        <v>39</v>
      </c>
      <c r="B4" s="79"/>
      <c r="C4" s="79"/>
      <c r="D4" s="79"/>
      <c r="E4" s="79"/>
      <c r="F4" s="79"/>
      <c r="G4" s="79"/>
      <c r="H4" s="79"/>
      <c r="I4" s="79"/>
    </row>
    <row r="5" spans="1:9" ht="15.75" customHeight="1" x14ac:dyDescent="0.25">
      <c r="A5" s="85" t="s">
        <v>42</v>
      </c>
      <c r="B5" s="86"/>
      <c r="C5" s="86"/>
      <c r="D5" s="86"/>
      <c r="E5" s="86"/>
      <c r="F5" s="86"/>
      <c r="G5" s="86"/>
      <c r="H5" s="86"/>
      <c r="I5" s="87"/>
    </row>
    <row r="6" spans="1:9" ht="21.75" customHeight="1" thickBot="1" x14ac:dyDescent="0.3">
      <c r="A6" s="88"/>
      <c r="B6" s="89"/>
      <c r="C6" s="89"/>
      <c r="D6" s="89"/>
      <c r="E6" s="89"/>
      <c r="F6" s="89"/>
      <c r="G6" s="89"/>
      <c r="H6" s="89"/>
      <c r="I6" s="90"/>
    </row>
    <row r="7" spans="1:9" ht="9" customHeight="1" thickBo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9" ht="21.75" customHeight="1" thickBot="1" x14ac:dyDescent="0.3">
      <c r="A8" s="17"/>
      <c r="B8" s="93" t="s">
        <v>20</v>
      </c>
      <c r="C8" s="94"/>
      <c r="D8" s="94"/>
      <c r="E8" s="94"/>
      <c r="F8" s="163"/>
      <c r="G8" s="164"/>
      <c r="H8" s="17"/>
      <c r="I8" s="17"/>
    </row>
    <row r="9" spans="1:9" ht="7.5" customHeight="1" thickBot="1" x14ac:dyDescent="0.3">
      <c r="A9" s="17"/>
      <c r="B9" s="17"/>
      <c r="C9" s="17"/>
      <c r="D9" s="17"/>
      <c r="E9" s="17"/>
      <c r="F9" s="17"/>
      <c r="G9" s="17"/>
      <c r="H9" s="17"/>
      <c r="I9" s="17"/>
    </row>
    <row r="10" spans="1:9" ht="19.5" customHeight="1" x14ac:dyDescent="0.35">
      <c r="B10" s="156" t="s">
        <v>5</v>
      </c>
      <c r="C10" s="158" t="s">
        <v>0</v>
      </c>
      <c r="D10" s="159"/>
      <c r="E10" s="159"/>
      <c r="F10" s="159"/>
      <c r="G10" s="159"/>
      <c r="H10" s="17"/>
      <c r="I10" s="17"/>
    </row>
    <row r="11" spans="1:9" ht="84" customHeight="1" thickBot="1" x14ac:dyDescent="0.3">
      <c r="B11" s="157"/>
      <c r="C11" s="160" t="s">
        <v>1</v>
      </c>
      <c r="D11" s="160"/>
      <c r="E11" s="160"/>
      <c r="F11" s="5" t="s">
        <v>47</v>
      </c>
      <c r="G11" s="6" t="s">
        <v>34</v>
      </c>
      <c r="H11" s="17"/>
      <c r="I11" s="17"/>
    </row>
    <row r="12" spans="1:9" ht="24" customHeight="1" x14ac:dyDescent="0.25">
      <c r="B12" s="13" t="s">
        <v>12</v>
      </c>
      <c r="C12" s="161" t="s">
        <v>35</v>
      </c>
      <c r="D12" s="161"/>
      <c r="E12" s="161"/>
      <c r="F12" s="73"/>
      <c r="G12" s="74"/>
      <c r="H12" s="17"/>
      <c r="I12" s="17"/>
    </row>
    <row r="13" spans="1:9" ht="5.25" customHeight="1" thickBot="1" x14ac:dyDescent="0.3">
      <c r="A13" s="24"/>
      <c r="B13" s="26"/>
      <c r="C13" s="162"/>
      <c r="D13" s="162"/>
      <c r="E13" s="162"/>
      <c r="F13" s="27"/>
      <c r="G13" s="28"/>
      <c r="H13" s="17"/>
      <c r="I13" s="17"/>
    </row>
    <row r="14" spans="1:9" ht="18.75" customHeight="1" x14ac:dyDescent="0.25">
      <c r="B14" s="13" t="s">
        <v>13</v>
      </c>
      <c r="C14" s="161" t="s">
        <v>35</v>
      </c>
      <c r="D14" s="161"/>
      <c r="E14" s="161"/>
      <c r="F14" s="73"/>
      <c r="G14" s="74"/>
      <c r="H14" s="17"/>
      <c r="I14" s="17"/>
    </row>
    <row r="15" spans="1:9" ht="9.75" customHeight="1" x14ac:dyDescent="0.25">
      <c r="H15" s="17"/>
      <c r="I15" s="17"/>
    </row>
    <row r="16" spans="1:9" ht="9.75" customHeight="1" x14ac:dyDescent="0.25">
      <c r="A16" s="18"/>
      <c r="B16" s="18"/>
      <c r="C16" s="18"/>
      <c r="D16" s="18"/>
      <c r="E16" s="18"/>
      <c r="F16" s="18"/>
      <c r="G16" s="18"/>
      <c r="H16" s="18"/>
      <c r="I16" s="18"/>
    </row>
    <row r="17" spans="1:9" ht="7.5" customHeight="1" thickBot="1" x14ac:dyDescent="0.3">
      <c r="A17" s="18"/>
      <c r="B17" s="18"/>
      <c r="C17" s="18"/>
      <c r="D17" s="18"/>
      <c r="E17" s="18"/>
      <c r="F17" s="18"/>
      <c r="G17" s="18"/>
      <c r="H17" s="18"/>
      <c r="I17" s="18"/>
    </row>
    <row r="18" spans="1:9" ht="27" x14ac:dyDescent="0.4">
      <c r="A18" s="140" t="s">
        <v>3</v>
      </c>
      <c r="B18" s="141"/>
      <c r="C18" s="141"/>
      <c r="D18" s="141"/>
      <c r="E18" s="141"/>
      <c r="F18" s="141"/>
      <c r="G18" s="141"/>
      <c r="H18" s="141"/>
      <c r="I18" s="142"/>
    </row>
    <row r="19" spans="1:9" ht="16.5" customHeight="1" thickBot="1" x14ac:dyDescent="0.3">
      <c r="A19" s="143" t="s">
        <v>4</v>
      </c>
      <c r="B19" s="144"/>
      <c r="C19" s="144"/>
      <c r="D19" s="144"/>
      <c r="E19" s="144"/>
      <c r="F19" s="144"/>
      <c r="G19" s="144"/>
      <c r="H19" s="144"/>
      <c r="I19" s="145"/>
    </row>
    <row r="20" spans="1:9" ht="19.5" customHeight="1" x14ac:dyDescent="0.3">
      <c r="A20" s="127" t="s">
        <v>5</v>
      </c>
      <c r="B20" s="129" t="s">
        <v>6</v>
      </c>
      <c r="C20" s="130"/>
      <c r="D20" s="131"/>
      <c r="E20" s="119" t="s">
        <v>45</v>
      </c>
      <c r="F20" s="120"/>
      <c r="G20" s="120"/>
      <c r="H20" s="120"/>
      <c r="I20" s="121"/>
    </row>
    <row r="21" spans="1:9" ht="22.5" customHeight="1" thickBot="1" x14ac:dyDescent="0.3">
      <c r="A21" s="128"/>
      <c r="B21" s="35" t="s">
        <v>17</v>
      </c>
      <c r="C21" s="43" t="s">
        <v>16</v>
      </c>
      <c r="D21" s="44" t="s">
        <v>15</v>
      </c>
      <c r="E21" s="122"/>
      <c r="F21" s="123"/>
      <c r="G21" s="123"/>
      <c r="H21" s="123"/>
      <c r="I21" s="124"/>
    </row>
    <row r="22" spans="1:9" ht="33" x14ac:dyDescent="0.25">
      <c r="A22" s="7" t="s">
        <v>12</v>
      </c>
      <c r="B22" s="51" t="e">
        <f>(C22/D22)*100</f>
        <v>#DIV/0!</v>
      </c>
      <c r="C22" s="46">
        <f>G12</f>
        <v>0</v>
      </c>
      <c r="D22" s="47">
        <f>F8</f>
        <v>0</v>
      </c>
      <c r="E22" s="165"/>
      <c r="F22" s="166"/>
      <c r="G22" s="166"/>
      <c r="H22" s="166"/>
      <c r="I22" s="167"/>
    </row>
    <row r="23" spans="1:9" ht="33.75" thickBot="1" x14ac:dyDescent="0.3">
      <c r="A23" s="8" t="s">
        <v>13</v>
      </c>
      <c r="B23" s="52" t="e">
        <f t="shared" ref="B23" si="0">(C23/D23)*100</f>
        <v>#DIV/0!</v>
      </c>
      <c r="C23" s="49">
        <f>G14</f>
        <v>0</v>
      </c>
      <c r="D23" s="50">
        <f>F8</f>
        <v>0</v>
      </c>
      <c r="E23" s="75"/>
      <c r="F23" s="76"/>
      <c r="G23" s="76"/>
      <c r="H23" s="76"/>
      <c r="I23" s="77"/>
    </row>
    <row r="24" spans="1:9" ht="15.75" x14ac:dyDescent="0.25">
      <c r="A24" s="18"/>
      <c r="B24" s="18"/>
      <c r="C24" s="18"/>
      <c r="D24" s="18"/>
      <c r="E24" s="18"/>
      <c r="F24" s="18"/>
      <c r="G24" s="18"/>
      <c r="H24" s="18"/>
      <c r="I24" s="18"/>
    </row>
    <row r="25" spans="1:9" ht="26.2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</row>
    <row r="26" spans="1:9" ht="36" customHeight="1" x14ac:dyDescent="0.25">
      <c r="A26" s="125"/>
      <c r="B26" s="126"/>
      <c r="C26" s="126"/>
      <c r="D26" s="126"/>
      <c r="E26" s="126"/>
      <c r="F26" s="25"/>
      <c r="G26" s="18"/>
      <c r="H26" s="18"/>
      <c r="I26" s="18"/>
    </row>
    <row r="27" spans="1:9" ht="15.75" x14ac:dyDescent="0.25">
      <c r="A27" s="125"/>
      <c r="B27" s="126"/>
      <c r="C27" s="126"/>
      <c r="D27" s="126"/>
      <c r="E27" s="126"/>
      <c r="F27" s="25"/>
      <c r="G27" s="18"/>
      <c r="H27" s="18"/>
      <c r="I27" s="18"/>
    </row>
    <row r="28" spans="1:9" ht="15.75" x14ac:dyDescent="0.25">
      <c r="A28" s="125"/>
      <c r="B28" s="126"/>
      <c r="C28" s="126"/>
      <c r="D28" s="126"/>
      <c r="E28" s="126"/>
      <c r="F28" s="25"/>
      <c r="G28" s="18"/>
      <c r="H28" s="18"/>
      <c r="I28" s="18"/>
    </row>
  </sheetData>
  <sheetProtection password="EAF6" sheet="1" objects="1" scenarios="1"/>
  <mergeCells count="19">
    <mergeCell ref="A26:E28"/>
    <mergeCell ref="A19:I19"/>
    <mergeCell ref="A20:A21"/>
    <mergeCell ref="B20:D20"/>
    <mergeCell ref="E20:I21"/>
    <mergeCell ref="E22:I22"/>
    <mergeCell ref="A18:I18"/>
    <mergeCell ref="A2:I2"/>
    <mergeCell ref="A3:I3"/>
    <mergeCell ref="A4:I4"/>
    <mergeCell ref="A5:I6"/>
    <mergeCell ref="B10:B11"/>
    <mergeCell ref="C10:G10"/>
    <mergeCell ref="C11:E11"/>
    <mergeCell ref="C12:E12"/>
    <mergeCell ref="C13:E13"/>
    <mergeCell ref="C14:E14"/>
    <mergeCell ref="B8:E8"/>
    <mergeCell ref="F8:G8"/>
  </mergeCells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zoomScale="90" zoomScaleNormal="90" workbookViewId="0">
      <selection activeCell="F22" sqref="F22"/>
    </sheetView>
  </sheetViews>
  <sheetFormatPr baseColWidth="10" defaultRowHeight="15" x14ac:dyDescent="0.25"/>
  <cols>
    <col min="1" max="1" width="16" style="16" customWidth="1"/>
    <col min="2" max="2" width="23.5703125" style="16" customWidth="1"/>
    <col min="3" max="4" width="15.28515625" style="16" hidden="1" customWidth="1"/>
    <col min="5" max="5" width="39.7109375" style="16" customWidth="1"/>
    <col min="6" max="6" width="22.140625" style="16" customWidth="1"/>
    <col min="7" max="7" width="17.7109375" style="16" customWidth="1"/>
    <col min="8" max="8" width="11.42578125" style="16"/>
    <col min="9" max="9" width="17" style="16" customWidth="1"/>
    <col min="10" max="16384" width="11.42578125" style="16"/>
  </cols>
  <sheetData>
    <row r="1" spans="1:9" ht="15.75" thickBot="1" x14ac:dyDescent="0.3"/>
    <row r="2" spans="1:9" ht="30" thickBot="1" x14ac:dyDescent="0.6">
      <c r="A2" s="80" t="s">
        <v>27</v>
      </c>
      <c r="B2" s="81"/>
      <c r="C2" s="81"/>
      <c r="D2" s="81"/>
      <c r="E2" s="81"/>
      <c r="F2" s="81"/>
      <c r="G2" s="81"/>
      <c r="H2" s="81"/>
      <c r="I2" s="82"/>
    </row>
    <row r="3" spans="1:9" ht="37.5" customHeight="1" x14ac:dyDescent="0.25">
      <c r="A3" s="138" t="s">
        <v>23</v>
      </c>
      <c r="B3" s="139"/>
      <c r="C3" s="139"/>
      <c r="D3" s="139"/>
      <c r="E3" s="139"/>
      <c r="F3" s="139"/>
      <c r="G3" s="139"/>
      <c r="H3" s="139"/>
      <c r="I3" s="139"/>
    </row>
    <row r="4" spans="1:9" ht="32.25" customHeight="1" thickBot="1" x14ac:dyDescent="0.3">
      <c r="A4" s="78" t="s">
        <v>40</v>
      </c>
      <c r="B4" s="79"/>
      <c r="C4" s="79"/>
      <c r="D4" s="79"/>
      <c r="E4" s="79"/>
      <c r="F4" s="79"/>
      <c r="G4" s="79"/>
      <c r="H4" s="79"/>
      <c r="I4" s="79"/>
    </row>
    <row r="5" spans="1:9" ht="12" customHeight="1" x14ac:dyDescent="0.25">
      <c r="A5" s="85" t="s">
        <v>41</v>
      </c>
      <c r="B5" s="86"/>
      <c r="C5" s="86"/>
      <c r="D5" s="86"/>
      <c r="E5" s="86"/>
      <c r="F5" s="86"/>
      <c r="G5" s="86"/>
      <c r="H5" s="86"/>
      <c r="I5" s="87"/>
    </row>
    <row r="6" spans="1:9" ht="31.5" customHeight="1" thickBot="1" x14ac:dyDescent="0.3">
      <c r="A6" s="88"/>
      <c r="B6" s="89"/>
      <c r="C6" s="89"/>
      <c r="D6" s="89"/>
      <c r="E6" s="89"/>
      <c r="F6" s="89"/>
      <c r="G6" s="89"/>
      <c r="H6" s="89"/>
      <c r="I6" s="90"/>
    </row>
    <row r="7" spans="1:9" ht="19.5" customHeight="1" thickBot="1" x14ac:dyDescent="0.3">
      <c r="A7" s="17"/>
      <c r="B7" s="17"/>
      <c r="C7" s="17"/>
      <c r="D7" s="17"/>
      <c r="E7" s="17"/>
      <c r="F7" s="17"/>
      <c r="G7" s="17"/>
      <c r="H7" s="17"/>
      <c r="I7" s="17"/>
    </row>
    <row r="8" spans="1:9" ht="19.5" customHeight="1" x14ac:dyDescent="0.35">
      <c r="B8" s="168" t="s">
        <v>5</v>
      </c>
      <c r="C8" s="170" t="s">
        <v>0</v>
      </c>
      <c r="D8" s="170"/>
      <c r="E8" s="170"/>
      <c r="F8" s="170"/>
      <c r="G8" s="171"/>
      <c r="H8" s="17"/>
      <c r="I8" s="17"/>
    </row>
    <row r="9" spans="1:9" ht="40.5" customHeight="1" thickBot="1" x14ac:dyDescent="0.3">
      <c r="B9" s="169"/>
      <c r="C9" s="172" t="s">
        <v>1</v>
      </c>
      <c r="D9" s="160"/>
      <c r="E9" s="160"/>
      <c r="F9" s="5" t="s">
        <v>2</v>
      </c>
      <c r="G9" s="6" t="s">
        <v>36</v>
      </c>
      <c r="H9" s="17"/>
      <c r="I9" s="17"/>
    </row>
    <row r="10" spans="1:9" ht="53.25" customHeight="1" x14ac:dyDescent="0.25">
      <c r="B10" s="173" t="s">
        <v>7</v>
      </c>
      <c r="C10" s="177" t="s">
        <v>46</v>
      </c>
      <c r="D10" s="161"/>
      <c r="E10" s="161"/>
      <c r="F10" s="73"/>
      <c r="G10" s="74"/>
      <c r="H10" s="17"/>
      <c r="I10" s="17"/>
    </row>
    <row r="11" spans="1:9" ht="26.25" customHeight="1" thickBot="1" x14ac:dyDescent="0.3">
      <c r="B11" s="174"/>
      <c r="C11" s="178" t="s">
        <v>50</v>
      </c>
      <c r="D11" s="179"/>
      <c r="E11" s="179"/>
      <c r="F11" s="183"/>
      <c r="G11" s="184"/>
      <c r="H11" s="17"/>
      <c r="I11" s="17"/>
    </row>
    <row r="12" spans="1:9" ht="19.5" customHeight="1" x14ac:dyDescent="0.25">
      <c r="H12" s="17"/>
      <c r="I12" s="17"/>
    </row>
    <row r="13" spans="1:9" ht="15.75" x14ac:dyDescent="0.25">
      <c r="A13" s="18"/>
      <c r="B13" s="18"/>
      <c r="C13" s="18"/>
      <c r="D13" s="18"/>
      <c r="E13" s="18"/>
      <c r="F13" s="18"/>
      <c r="G13" s="18"/>
      <c r="H13" s="18"/>
      <c r="I13" s="18"/>
    </row>
    <row r="14" spans="1:9" ht="7.5" customHeight="1" thickBot="1" x14ac:dyDescent="0.3">
      <c r="A14" s="18"/>
      <c r="B14" s="18"/>
      <c r="C14" s="18"/>
      <c r="D14" s="18"/>
      <c r="E14" s="18"/>
      <c r="F14" s="18"/>
      <c r="G14" s="18"/>
      <c r="H14" s="18"/>
      <c r="I14" s="18"/>
    </row>
    <row r="15" spans="1:9" ht="27" x14ac:dyDescent="0.4">
      <c r="A15" s="180" t="s">
        <v>3</v>
      </c>
      <c r="B15" s="181"/>
      <c r="C15" s="181"/>
      <c r="D15" s="181"/>
      <c r="E15" s="181"/>
      <c r="F15" s="181"/>
      <c r="G15" s="181"/>
      <c r="H15" s="181"/>
      <c r="I15" s="182"/>
    </row>
    <row r="16" spans="1:9" ht="16.5" customHeight="1" thickBot="1" x14ac:dyDescent="0.3">
      <c r="A16" s="175" t="s">
        <v>4</v>
      </c>
      <c r="B16" s="144"/>
      <c r="C16" s="144"/>
      <c r="D16" s="144"/>
      <c r="E16" s="144"/>
      <c r="F16" s="144"/>
      <c r="G16" s="144"/>
      <c r="H16" s="144"/>
      <c r="I16" s="176"/>
    </row>
    <row r="17" spans="1:9" ht="19.5" customHeight="1" x14ac:dyDescent="0.3">
      <c r="A17" s="127" t="s">
        <v>5</v>
      </c>
      <c r="B17" s="129" t="s">
        <v>6</v>
      </c>
      <c r="C17" s="130"/>
      <c r="D17" s="131"/>
      <c r="E17" s="119" t="s">
        <v>45</v>
      </c>
      <c r="F17" s="120"/>
      <c r="G17" s="120"/>
      <c r="H17" s="120"/>
      <c r="I17" s="121"/>
    </row>
    <row r="18" spans="1:9" ht="21.75" customHeight="1" thickBot="1" x14ac:dyDescent="0.3">
      <c r="A18" s="128"/>
      <c r="B18" s="35" t="s">
        <v>17</v>
      </c>
      <c r="C18" s="43" t="s">
        <v>16</v>
      </c>
      <c r="D18" s="44" t="s">
        <v>15</v>
      </c>
      <c r="E18" s="122"/>
      <c r="F18" s="123"/>
      <c r="G18" s="123"/>
      <c r="H18" s="123"/>
      <c r="I18" s="124"/>
    </row>
    <row r="19" spans="1:9" ht="30" customHeight="1" thickBot="1" x14ac:dyDescent="0.3">
      <c r="A19" s="9" t="s">
        <v>7</v>
      </c>
      <c r="B19" s="62" t="e">
        <f>(C19/D19)</f>
        <v>#DIV/0!</v>
      </c>
      <c r="C19" s="60">
        <f>G10*100000</f>
        <v>0</v>
      </c>
      <c r="D19" s="61">
        <f>F11</f>
        <v>0</v>
      </c>
      <c r="E19" s="185"/>
      <c r="F19" s="185"/>
      <c r="G19" s="185"/>
      <c r="H19" s="185"/>
      <c r="I19" s="186"/>
    </row>
    <row r="20" spans="1:9" ht="15.75" x14ac:dyDescent="0.25">
      <c r="A20" s="18"/>
      <c r="B20" s="18"/>
      <c r="C20" s="18"/>
      <c r="D20" s="18"/>
      <c r="E20" s="18"/>
      <c r="F20" s="18"/>
      <c r="G20" s="18"/>
      <c r="H20" s="18"/>
      <c r="I20" s="18"/>
    </row>
    <row r="21" spans="1:9" ht="26.25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</row>
    <row r="22" spans="1:9" ht="36" customHeight="1" x14ac:dyDescent="0.25">
      <c r="A22" s="125"/>
      <c r="B22" s="126"/>
      <c r="C22" s="126"/>
      <c r="D22" s="126"/>
      <c r="E22" s="126"/>
      <c r="F22" s="25"/>
      <c r="G22" s="18"/>
      <c r="H22" s="18"/>
      <c r="I22" s="18"/>
    </row>
    <row r="23" spans="1:9" ht="15.75" x14ac:dyDescent="0.25">
      <c r="A23" s="125"/>
      <c r="B23" s="126"/>
      <c r="C23" s="126"/>
      <c r="D23" s="126"/>
      <c r="E23" s="126"/>
      <c r="F23" s="25"/>
      <c r="G23" s="18"/>
      <c r="H23" s="18"/>
      <c r="I23" s="18"/>
    </row>
    <row r="24" spans="1:9" ht="15.75" x14ac:dyDescent="0.25">
      <c r="A24" s="125"/>
      <c r="B24" s="126"/>
      <c r="C24" s="126"/>
      <c r="D24" s="126"/>
      <c r="E24" s="126"/>
      <c r="F24" s="25"/>
      <c r="G24" s="18"/>
      <c r="H24" s="18"/>
      <c r="I24" s="18"/>
    </row>
  </sheetData>
  <sheetProtection password="EAF6" sheet="1" objects="1" scenarios="1"/>
  <mergeCells count="18">
    <mergeCell ref="A22:E24"/>
    <mergeCell ref="B10:B11"/>
    <mergeCell ref="A16:I16"/>
    <mergeCell ref="A17:A18"/>
    <mergeCell ref="B17:D17"/>
    <mergeCell ref="C10:E10"/>
    <mergeCell ref="C11:E11"/>
    <mergeCell ref="A15:I15"/>
    <mergeCell ref="F11:G11"/>
    <mergeCell ref="E17:I18"/>
    <mergeCell ref="E19:I19"/>
    <mergeCell ref="A2:I2"/>
    <mergeCell ref="A3:I3"/>
    <mergeCell ref="A4:I4"/>
    <mergeCell ref="A5:I6"/>
    <mergeCell ref="B8:B9"/>
    <mergeCell ref="C8:G8"/>
    <mergeCell ref="C9:E9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FASP Actividad</vt:lpstr>
      <vt:lpstr>FASP Componente</vt:lpstr>
      <vt:lpstr>FASP Propósito</vt:lpstr>
      <vt:lpstr>FASP Fin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Vergara Maldonado Elvia Ivonne</cp:lastModifiedBy>
  <dcterms:created xsi:type="dcterms:W3CDTF">2014-08-29T05:34:45Z</dcterms:created>
  <dcterms:modified xsi:type="dcterms:W3CDTF">2015-06-16T16:59:01Z</dcterms:modified>
</cp:coreProperties>
</file>